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<sst xmlns="http://schemas.openxmlformats.org/spreadsheetml/2006/main" count="678" uniqueCount="343">
  <si>
    <t>学院：</t>
  </si>
  <si>
    <t xml:space="preserve">（盖章） </t>
  </si>
  <si>
    <t>序号</t>
  </si>
  <si>
    <t>团支部</t>
  </si>
  <si>
    <t>姓名</t>
  </si>
  <si>
    <t>学号</t>
  </si>
  <si>
    <t>性别</t>
  </si>
  <si>
    <t xml:space="preserve"> 职 务</t>
  </si>
  <si>
    <t>德育分</t>
  </si>
  <si>
    <t>分值</t>
  </si>
  <si>
    <t>名次</t>
  </si>
  <si>
    <t>智育分</t>
  </si>
  <si>
    <t>政治面貌</t>
  </si>
  <si>
    <t>出生年月</t>
  </si>
  <si>
    <t>入团年月</t>
  </si>
  <si>
    <t>团员发展编号（2017年之后入团填）</t>
  </si>
  <si>
    <t>有无不及格科目</t>
  </si>
  <si>
    <t>入团时年龄</t>
  </si>
  <si>
    <t>2022年度共青团评优团员数据采集表</t>
  </si>
  <si>
    <t>附件7</t>
  </si>
  <si>
    <t>优秀共青团员</t>
  </si>
  <si>
    <t>评优情况（下拉选择）</t>
  </si>
  <si>
    <t>备  注
（是否候补名额）</t>
  </si>
  <si>
    <t>有无处分、违规违纪情况</t>
  </si>
  <si>
    <t>朱研颖</t>
  </si>
  <si>
    <t>女</t>
  </si>
  <si>
    <t>共青团员</t>
  </si>
  <si>
    <t>无</t>
  </si>
  <si>
    <t>2020级智能科学与技术第一团支部</t>
  </si>
  <si>
    <t>史佳佳</t>
  </si>
  <si>
    <t>202132181947</t>
  </si>
  <si>
    <t>14/31</t>
  </si>
  <si>
    <t>2020级软件工程第二团支部</t>
  </si>
  <si>
    <t>2020级智能科学与技术第二团支部</t>
  </si>
  <si>
    <t>龚琳悦</t>
  </si>
  <si>
    <t>女</t>
  </si>
  <si>
    <t>无</t>
  </si>
  <si>
    <t>2/18</t>
  </si>
  <si>
    <t>6/18</t>
  </si>
  <si>
    <t>2020级教育技术学第二团支部</t>
  </si>
  <si>
    <t>蔡阳</t>
  </si>
  <si>
    <t>男</t>
  </si>
  <si>
    <t>团支部书记</t>
  </si>
  <si>
    <t>17/41</t>
  </si>
  <si>
    <t>21/41</t>
  </si>
  <si>
    <t>无</t>
  </si>
  <si>
    <t>2020级教育技术学第一团支部</t>
  </si>
  <si>
    <t>刘星畅</t>
  </si>
  <si>
    <t>男</t>
  </si>
  <si>
    <t>班长</t>
  </si>
  <si>
    <t>2020级教育技术学第三团支部</t>
  </si>
  <si>
    <t>孙晨</t>
  </si>
  <si>
    <t>201832196776</t>
  </si>
  <si>
    <t>FG机械电子社干</t>
  </si>
  <si>
    <t>1/44</t>
  </si>
  <si>
    <t>3/44</t>
  </si>
  <si>
    <t>2020级软件工程第一团支部</t>
  </si>
  <si>
    <t>冯骁畅</t>
  </si>
  <si>
    <t>2001年11月</t>
  </si>
  <si>
    <t>7/29</t>
  </si>
  <si>
    <t>陆昕砚</t>
  </si>
  <si>
    <t>2015年12月</t>
  </si>
  <si>
    <t>中共党员（含预备）</t>
  </si>
  <si>
    <t>院团委副书记</t>
  </si>
  <si>
    <t>4/41</t>
  </si>
  <si>
    <t>2020级教育技术学第二团支部</t>
  </si>
  <si>
    <t>优秀共青团干部</t>
  </si>
  <si>
    <t>朱含月</t>
  </si>
  <si>
    <t>7/44</t>
  </si>
  <si>
    <t>张欣雨</t>
  </si>
  <si>
    <t>2/29</t>
  </si>
  <si>
    <t>2002年2月</t>
  </si>
  <si>
    <t>秦真傲</t>
  </si>
  <si>
    <t>优秀共青团员</t>
  </si>
  <si>
    <t>优秀共青团干部</t>
  </si>
  <si>
    <t>团支部书记</t>
  </si>
  <si>
    <t>11/46</t>
  </si>
  <si>
    <t>15/46</t>
  </si>
  <si>
    <t>尚龚语</t>
  </si>
  <si>
    <t>共青团员</t>
  </si>
  <si>
    <t>王雅玟</t>
  </si>
  <si>
    <t>201832004509</t>
  </si>
  <si>
    <t>学习委员</t>
  </si>
  <si>
    <t>2021级教育技术学（师范）第一团支部</t>
  </si>
  <si>
    <t>孙耀威</t>
  </si>
  <si>
    <t>男</t>
  </si>
  <si>
    <t>2002年11月</t>
  </si>
  <si>
    <t>2017年12月</t>
  </si>
  <si>
    <t>201732100041</t>
  </si>
  <si>
    <t>班长</t>
  </si>
  <si>
    <t>16/43</t>
  </si>
  <si>
    <t>24/43</t>
  </si>
  <si>
    <t>2021级教育技术学（师范）第二团支部</t>
  </si>
  <si>
    <t>罗舒洋</t>
  </si>
  <si>
    <t>201732075609</t>
  </si>
  <si>
    <t>副班长</t>
  </si>
  <si>
    <t>5/47</t>
  </si>
  <si>
    <t>9/47</t>
  </si>
  <si>
    <t>2021级教育技术学（师范）第二团支部</t>
  </si>
  <si>
    <t>姜茹</t>
  </si>
  <si>
    <t>201832109772</t>
  </si>
  <si>
    <t>2022级教育技术学（师范）第二团支部</t>
  </si>
  <si>
    <t>冯伊芸</t>
  </si>
  <si>
    <t>201732098302</t>
  </si>
  <si>
    <t>8/49</t>
  </si>
  <si>
    <t>14/49</t>
  </si>
  <si>
    <t>2021级教育技术学（师范）第三团支部</t>
  </si>
  <si>
    <t>王海悦</t>
  </si>
  <si>
    <t>2003年7月</t>
  </si>
  <si>
    <t>201732216091</t>
  </si>
  <si>
    <t>班学习委员，校社联活动管理部部长</t>
  </si>
  <si>
    <t>99.5</t>
  </si>
  <si>
    <t>2/39</t>
  </si>
  <si>
    <t>88.53</t>
  </si>
  <si>
    <t>1/39</t>
  </si>
  <si>
    <t>马琳子</t>
  </si>
  <si>
    <t>219025022</t>
  </si>
  <si>
    <t>2017年12月</t>
  </si>
  <si>
    <t>14</t>
  </si>
  <si>
    <t>201732054731</t>
  </si>
  <si>
    <t>131</t>
  </si>
  <si>
    <t>1/39</t>
  </si>
  <si>
    <t>85</t>
  </si>
  <si>
    <t>5/39</t>
  </si>
  <si>
    <t>2021级软件工程第一团支部</t>
  </si>
  <si>
    <t>唐迪</t>
  </si>
  <si>
    <t>2016年10月</t>
  </si>
  <si>
    <t>2021级软件工程第一团支部</t>
  </si>
  <si>
    <t>陈钰楚</t>
  </si>
  <si>
    <t>201732160895</t>
  </si>
  <si>
    <t>2021级软件工程第二团支部</t>
  </si>
  <si>
    <t>刘芯彤</t>
  </si>
  <si>
    <t>201732064796</t>
  </si>
  <si>
    <t>1/40</t>
  </si>
  <si>
    <t>徐立洋</t>
  </si>
  <si>
    <t>201932082856</t>
  </si>
  <si>
    <t>5/40</t>
  </si>
  <si>
    <t>4/40</t>
  </si>
  <si>
    <t>7/21</t>
  </si>
  <si>
    <t>8/21</t>
  </si>
  <si>
    <t>10/31</t>
  </si>
  <si>
    <t>2021级教育技术学（师范）第一团支部</t>
  </si>
  <si>
    <t>鲁紫轩</t>
  </si>
  <si>
    <t>202032094988</t>
  </si>
  <si>
    <t>视频剪辑部部长</t>
  </si>
  <si>
    <t>9/45</t>
  </si>
  <si>
    <t>优秀学生社团成员</t>
  </si>
  <si>
    <t>安宇璇</t>
  </si>
  <si>
    <t>201732064811</t>
  </si>
  <si>
    <t>图像处理部部长</t>
  </si>
  <si>
    <t>郑文楠</t>
  </si>
  <si>
    <t>201737075833</t>
  </si>
  <si>
    <t>办公系统部部长</t>
  </si>
  <si>
    <t>9/47</t>
  </si>
  <si>
    <t>1/47</t>
  </si>
  <si>
    <t>周小寒</t>
  </si>
  <si>
    <t>院学生会主席</t>
  </si>
  <si>
    <t>优秀青年志愿者</t>
  </si>
  <si>
    <t>是</t>
  </si>
  <si>
    <t>王佳颖</t>
  </si>
  <si>
    <t>15/45</t>
  </si>
  <si>
    <t>院学生会外联部部门负责人</t>
  </si>
  <si>
    <t>程宇翔</t>
  </si>
  <si>
    <t>201732141577</t>
  </si>
  <si>
    <t>袁佳琦</t>
  </si>
  <si>
    <t>文艺委员</t>
  </si>
  <si>
    <t>团支部书记，青马班宣传委员</t>
  </si>
  <si>
    <t>王明京</t>
  </si>
  <si>
    <t>201832050023</t>
  </si>
  <si>
    <t>22/49</t>
  </si>
  <si>
    <t>21/49</t>
  </si>
  <si>
    <t>2022级教育技术学（师范）第三团支部</t>
  </si>
  <si>
    <t>任劼</t>
  </si>
  <si>
    <t>201932090410</t>
  </si>
  <si>
    <t>宣传委员</t>
  </si>
  <si>
    <t>1/57</t>
  </si>
  <si>
    <t>2/57</t>
  </si>
  <si>
    <t>陆一帆</t>
  </si>
  <si>
    <t>201832182422</t>
  </si>
  <si>
    <t>尹乐佳</t>
  </si>
  <si>
    <t>2022级软件工程第一团支部</t>
  </si>
  <si>
    <t>2022级软件工程第二团支部</t>
  </si>
  <si>
    <t>诸浩晨</t>
  </si>
  <si>
    <t>201832030392</t>
  </si>
  <si>
    <t>组织副团支书</t>
  </si>
  <si>
    <t>姜茹</t>
  </si>
  <si>
    <t>201832109772</t>
  </si>
  <si>
    <t>优秀学生会干部</t>
  </si>
  <si>
    <t>孙静雯</t>
  </si>
  <si>
    <t>201932172497</t>
  </si>
  <si>
    <t>院学生会新闻宣传部部门负责人</t>
  </si>
  <si>
    <t>院学生会体育部部门负责人</t>
  </si>
  <si>
    <t>王留毓</t>
  </si>
  <si>
    <t>201732063967</t>
  </si>
  <si>
    <t>2022级教育技术学（师范）第一团支部</t>
  </si>
  <si>
    <t>李欣悦</t>
  </si>
  <si>
    <t>201832171673</t>
  </si>
  <si>
    <t>生活委员</t>
  </si>
  <si>
    <t>10/48</t>
  </si>
  <si>
    <t>7/48</t>
  </si>
  <si>
    <t>2019级计算机科学与技术第一团支部</t>
  </si>
  <si>
    <t>段千禧</t>
  </si>
  <si>
    <t>宣传委员</t>
  </si>
  <si>
    <t>2019级计算机科学与技术第二团支部</t>
  </si>
  <si>
    <t>张心驿</t>
  </si>
  <si>
    <t>心理委员兼宣传委员</t>
  </si>
  <si>
    <t>5/27</t>
  </si>
  <si>
    <t>曹雪潇</t>
  </si>
  <si>
    <t>团支部书记</t>
  </si>
  <si>
    <t>2019级教育技术学第一团支部</t>
  </si>
  <si>
    <t>王馨怡</t>
  </si>
  <si>
    <t>199005010</t>
  </si>
  <si>
    <t>2001年1月</t>
  </si>
  <si>
    <t>2016年5月</t>
  </si>
  <si>
    <t>15</t>
  </si>
  <si>
    <t>中共党员</t>
  </si>
  <si>
    <t>141.85</t>
  </si>
  <si>
    <t>1/34</t>
  </si>
  <si>
    <t>93.90</t>
  </si>
  <si>
    <t>2019级教育技术学第二团支部</t>
  </si>
  <si>
    <t>2/38</t>
  </si>
  <si>
    <t>5/38</t>
  </si>
  <si>
    <t>韩婧</t>
  </si>
  <si>
    <t>1/38</t>
  </si>
  <si>
    <t>3/38</t>
  </si>
  <si>
    <t>2019级教育技术学第三团支部</t>
  </si>
  <si>
    <t>戴含月</t>
  </si>
  <si>
    <t>组织委员</t>
  </si>
  <si>
    <t>8/60</t>
  </si>
  <si>
    <t>10/60</t>
  </si>
  <si>
    <t>2019级软件工程第一团支部</t>
  </si>
  <si>
    <t>李婷文</t>
  </si>
  <si>
    <t>1999年10月</t>
  </si>
  <si>
    <t>2013年1月</t>
  </si>
  <si>
    <t>13/41</t>
  </si>
  <si>
    <t>10/41</t>
  </si>
  <si>
    <t>朱俊</t>
  </si>
  <si>
    <r>
      <rPr>
        <sz val="12"/>
        <rFont val="宋体"/>
        <family val="0"/>
      </rPr>
      <t>2019级教育技术学第二团支部</t>
    </r>
  </si>
  <si>
    <r>
      <rPr>
        <sz val="12"/>
        <rFont val="宋体"/>
        <family val="0"/>
      </rPr>
      <t>郑佳莹</t>
    </r>
  </si>
  <si>
    <r>
      <rPr>
        <sz val="12"/>
        <rFont val="宋体"/>
        <family val="0"/>
      </rPr>
      <t>女</t>
    </r>
  </si>
  <si>
    <r>
      <rPr>
        <sz val="12"/>
        <rFont val="宋体"/>
        <family val="0"/>
      </rPr>
      <t>中共党员（含预备）</t>
    </r>
  </si>
  <si>
    <r>
      <rPr>
        <sz val="12"/>
        <rFont val="宋体"/>
        <family val="0"/>
      </rPr>
      <t>无</t>
    </r>
  </si>
  <si>
    <t>2020级研究生第一团支部</t>
  </si>
  <si>
    <t>姜蓉</t>
  </si>
  <si>
    <t>1032012026051</t>
  </si>
  <si>
    <t>严浩远</t>
  </si>
  <si>
    <t>1032012026075</t>
  </si>
  <si>
    <t>王竹新</t>
  </si>
  <si>
    <t>2021级研究生第二团支部</t>
  </si>
  <si>
    <t>王晨瑜</t>
  </si>
  <si>
    <t>1032012126055</t>
  </si>
  <si>
    <t>软工专业负责人</t>
  </si>
  <si>
    <t>杨晓菡</t>
  </si>
  <si>
    <t>10320
12126071</t>
  </si>
  <si>
    <t>罗文杰</t>
  </si>
  <si>
    <t>1032012226032</t>
  </si>
  <si>
    <t>2022级研究生第二团支部</t>
  </si>
  <si>
    <t>赵莹</t>
  </si>
  <si>
    <t>1032012226087</t>
  </si>
  <si>
    <t>何伟超</t>
  </si>
  <si>
    <t>1032012226098</t>
  </si>
  <si>
    <t>团支部书记</t>
  </si>
  <si>
    <t>2020级研究生第二团支部</t>
  </si>
  <si>
    <t>2021级研究生第一团支部</t>
  </si>
  <si>
    <t>2001年2月</t>
  </si>
  <si>
    <t>1999年1月</t>
  </si>
  <si>
    <t>2014年6月</t>
  </si>
  <si>
    <t>2021级研究生第二团支部</t>
  </si>
  <si>
    <t>1995年1月</t>
  </si>
  <si>
    <t>2008年5月</t>
  </si>
  <si>
    <t>2015年12月</t>
  </si>
  <si>
    <t>优秀共青团员</t>
  </si>
  <si>
    <t>无</t>
  </si>
  <si>
    <t>无</t>
  </si>
  <si>
    <r>
      <t>9</t>
    </r>
    <r>
      <rPr>
        <sz val="12"/>
        <rFont val="宋体"/>
        <family val="0"/>
      </rPr>
      <t>/32</t>
    </r>
  </si>
  <si>
    <r>
      <t>3</t>
    </r>
    <r>
      <rPr>
        <sz val="12"/>
        <rFont val="宋体"/>
        <family val="0"/>
      </rPr>
      <t>/32</t>
    </r>
  </si>
  <si>
    <t>共青团员</t>
  </si>
  <si>
    <t>201843031316</t>
  </si>
  <si>
    <t>女</t>
  </si>
  <si>
    <t>贺文婷</t>
  </si>
  <si>
    <t>2022级软件工程第二团支部</t>
  </si>
  <si>
    <t>无</t>
  </si>
  <si>
    <t>无</t>
  </si>
  <si>
    <t>3/45</t>
  </si>
  <si>
    <r>
      <t>2/4</t>
    </r>
    <r>
      <rPr>
        <sz val="12"/>
        <rFont val="宋体"/>
        <family val="0"/>
      </rPr>
      <t>5</t>
    </r>
  </si>
  <si>
    <r>
      <t>2/4</t>
    </r>
    <r>
      <rPr>
        <sz val="12"/>
        <rFont val="宋体"/>
        <family val="0"/>
      </rPr>
      <t>5</t>
    </r>
  </si>
  <si>
    <r>
      <t>3/4</t>
    </r>
    <r>
      <rPr>
        <sz val="12"/>
        <rFont val="宋体"/>
        <family val="0"/>
      </rPr>
      <t>5</t>
    </r>
  </si>
  <si>
    <r>
      <t>5/</t>
    </r>
    <r>
      <rPr>
        <sz val="12"/>
        <rFont val="宋体"/>
        <family val="0"/>
      </rPr>
      <t>32</t>
    </r>
  </si>
  <si>
    <r>
      <t>6/</t>
    </r>
    <r>
      <rPr>
        <sz val="12"/>
        <rFont val="宋体"/>
        <family val="0"/>
      </rPr>
      <t>32</t>
    </r>
  </si>
  <si>
    <r>
      <t>1/4</t>
    </r>
    <r>
      <rPr>
        <sz val="12"/>
        <rFont val="宋体"/>
        <family val="0"/>
      </rPr>
      <t>3</t>
    </r>
  </si>
  <si>
    <r>
      <t>4/</t>
    </r>
    <r>
      <rPr>
        <sz val="12"/>
        <rFont val="宋体"/>
        <family val="0"/>
      </rPr>
      <t>47</t>
    </r>
  </si>
  <si>
    <r>
      <t>12/</t>
    </r>
    <r>
      <rPr>
        <sz val="12"/>
        <rFont val="宋体"/>
        <family val="0"/>
      </rPr>
      <t>47</t>
    </r>
  </si>
  <si>
    <r>
      <t>6/</t>
    </r>
    <r>
      <rPr>
        <sz val="12"/>
        <rFont val="宋体"/>
        <family val="0"/>
      </rPr>
      <t>47</t>
    </r>
  </si>
  <si>
    <r>
      <t>2/</t>
    </r>
    <r>
      <rPr>
        <sz val="12"/>
        <rFont val="宋体"/>
        <family val="0"/>
      </rPr>
      <t>47</t>
    </r>
  </si>
  <si>
    <t>3/42</t>
  </si>
  <si>
    <r>
      <t>10/4</t>
    </r>
    <r>
      <rPr>
        <sz val="12"/>
        <rFont val="宋体"/>
        <family val="0"/>
      </rPr>
      <t>2</t>
    </r>
  </si>
  <si>
    <t>8/42</t>
  </si>
  <si>
    <r>
      <t>14/</t>
    </r>
    <r>
      <rPr>
        <sz val="12"/>
        <rFont val="宋体"/>
        <family val="0"/>
      </rPr>
      <t>30</t>
    </r>
  </si>
  <si>
    <t>201732040469</t>
  </si>
  <si>
    <t>6/29</t>
  </si>
  <si>
    <t>9/18</t>
  </si>
  <si>
    <r>
      <t>8</t>
    </r>
    <r>
      <rPr>
        <sz val="12"/>
        <rFont val="宋体"/>
        <family val="0"/>
      </rPr>
      <t>/</t>
    </r>
    <r>
      <rPr>
        <sz val="12"/>
        <rFont val="宋体"/>
        <family val="0"/>
      </rPr>
      <t>18</t>
    </r>
  </si>
  <si>
    <t>6/41</t>
  </si>
  <si>
    <t>5/44</t>
  </si>
  <si>
    <t>7/44</t>
  </si>
  <si>
    <t>5/42</t>
  </si>
  <si>
    <t>5/43</t>
  </si>
  <si>
    <r>
      <t>1</t>
    </r>
    <r>
      <rPr>
        <sz val="12"/>
        <rFont val="宋体"/>
        <family val="0"/>
      </rPr>
      <t>1</t>
    </r>
    <r>
      <rPr>
        <sz val="12"/>
        <rFont val="宋体"/>
        <family val="0"/>
      </rPr>
      <t>/43</t>
    </r>
  </si>
  <si>
    <t>7/27</t>
  </si>
  <si>
    <r>
      <t>1</t>
    </r>
    <r>
      <rPr>
        <sz val="12"/>
        <rFont val="宋体"/>
        <family val="0"/>
      </rPr>
      <t>2</t>
    </r>
    <r>
      <rPr>
        <sz val="12"/>
        <rFont val="宋体"/>
        <family val="0"/>
      </rPr>
      <t>/34</t>
    </r>
  </si>
  <si>
    <r>
      <t>1</t>
    </r>
    <r>
      <rPr>
        <sz val="12"/>
        <rFont val="宋体"/>
        <family val="0"/>
      </rPr>
      <t>8</t>
    </r>
    <r>
      <rPr>
        <sz val="12"/>
        <rFont val="宋体"/>
        <family val="0"/>
      </rPr>
      <t>/34</t>
    </r>
  </si>
  <si>
    <t>侯柯琦</t>
  </si>
  <si>
    <t>女</t>
  </si>
  <si>
    <t>学习委员</t>
  </si>
  <si>
    <r>
      <t>1</t>
    </r>
    <r>
      <rPr>
        <sz val="12"/>
        <rFont val="宋体"/>
        <family val="0"/>
      </rPr>
      <t>0/34</t>
    </r>
  </si>
  <si>
    <r>
      <t>7</t>
    </r>
    <r>
      <rPr>
        <sz val="12"/>
        <rFont val="宋体"/>
        <family val="0"/>
      </rPr>
      <t>/34</t>
    </r>
  </si>
  <si>
    <t>是</t>
  </si>
  <si>
    <r>
      <t>1</t>
    </r>
    <r>
      <rPr>
        <sz val="12"/>
        <rFont val="宋体"/>
        <family val="0"/>
      </rPr>
      <t>2</t>
    </r>
    <r>
      <rPr>
        <sz val="12"/>
        <rFont val="宋体"/>
        <family val="0"/>
      </rPr>
      <t>/43</t>
    </r>
  </si>
  <si>
    <t>6/43</t>
  </si>
  <si>
    <r>
      <t>1</t>
    </r>
    <r>
      <rPr>
        <sz val="12"/>
        <rFont val="宋体"/>
        <family val="0"/>
      </rPr>
      <t>4</t>
    </r>
    <r>
      <rPr>
        <sz val="12"/>
        <rFont val="宋体"/>
        <family val="0"/>
      </rPr>
      <t>/43</t>
    </r>
  </si>
  <si>
    <r>
      <t>2</t>
    </r>
    <r>
      <rPr>
        <sz val="12"/>
        <rFont val="宋体"/>
        <family val="0"/>
      </rPr>
      <t>3</t>
    </r>
    <r>
      <rPr>
        <sz val="12"/>
        <rFont val="宋体"/>
        <family val="0"/>
      </rPr>
      <t>/43</t>
    </r>
  </si>
  <si>
    <t>3/43</t>
  </si>
  <si>
    <t>2022级研究生教育技术学团支部</t>
  </si>
  <si>
    <t>副团支书</t>
  </si>
  <si>
    <t>副团支书</t>
  </si>
  <si>
    <t>院学生会体育部部门负责人、班长</t>
  </si>
  <si>
    <t>佟婷</t>
  </si>
  <si>
    <t>女</t>
  </si>
  <si>
    <t>201832054865</t>
  </si>
  <si>
    <t>2/59</t>
  </si>
  <si>
    <t>2/59</t>
  </si>
  <si>
    <t>无</t>
  </si>
  <si>
    <t>2022级智能科学与技术团支部</t>
  </si>
  <si>
    <t>填表人：李强</t>
  </si>
  <si>
    <t>智慧教育学院</t>
  </si>
  <si>
    <t>2021级计算机科学与技术（师范）团支部</t>
  </si>
  <si>
    <r>
      <t>2021级计算机科学与技术（师范）</t>
    </r>
    <r>
      <rPr>
        <sz val="12"/>
        <rFont val="宋体"/>
        <family val="0"/>
      </rPr>
      <t>团支部</t>
    </r>
  </si>
  <si>
    <t>2021级计算机科学与技术（师范）团支部</t>
  </si>
  <si>
    <t>2019级软件工程第一团支部</t>
  </si>
  <si>
    <t>2019级教育技术学第一团支部</t>
  </si>
  <si>
    <r>
      <t>2</t>
    </r>
    <r>
      <rPr>
        <sz val="12"/>
        <rFont val="宋体"/>
        <family val="0"/>
      </rPr>
      <t>019</t>
    </r>
    <r>
      <rPr>
        <sz val="12"/>
        <rFont val="宋体"/>
        <family val="0"/>
      </rPr>
      <t>级教育技术学第一团支部</t>
    </r>
  </si>
  <si>
    <t>9/42</t>
  </si>
  <si>
    <r>
      <t>1</t>
    </r>
    <r>
      <rPr>
        <sz val="12"/>
        <rFont val="宋体"/>
        <family val="0"/>
      </rPr>
      <t>7</t>
    </r>
    <r>
      <rPr>
        <sz val="12"/>
        <rFont val="宋体"/>
        <family val="0"/>
      </rPr>
      <t>/42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</si>
</sst>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&quot;年&quot;m&quot;月&quot;;@"/>
    <numFmt numFmtId="185" formatCode="0.00_ "/>
    <numFmt numFmtId="186" formatCode="#\ ??/100"/>
    <numFmt numFmtId="187" formatCode="0_ "/>
    <numFmt numFmtId="188" formatCode="0.00_);[Red]\(0.00\)"/>
    <numFmt numFmtId="189" formatCode="m/d;@"/>
    <numFmt numFmtId="190" formatCode="[$-F800]dddd\,\ mmmm\ dd\,\ yyyy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2"/>
      <color rgb="FF333333"/>
      <name val="Calibri"/>
      <family val="0"/>
    </font>
    <font>
      <sz val="12"/>
      <name val="Calibri"/>
      <family val="0"/>
    </font>
    <font>
      <sz val="12"/>
      <name val="Cambria"/>
      <family val="0"/>
    </font>
    <font>
      <sz val="12"/>
      <color rgb="FF000000"/>
      <name val="Calibri"/>
      <family val="0"/>
    </font>
    <font>
      <sz val="12"/>
      <color rgb="FF3E3E3E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4" fontId="46" fillId="0" borderId="10" xfId="0" applyNumberFormat="1" applyFont="1" applyBorder="1" applyAlignment="1">
      <alignment horizontal="left" vertical="center"/>
    </xf>
    <xf numFmtId="49" fontId="46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57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184" fontId="0" fillId="0" borderId="10" xfId="0" applyNumberFormat="1" applyBorder="1" applyAlignment="1">
      <alignment horizontal="left" vertical="center"/>
    </xf>
    <xf numFmtId="184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/>
    </xf>
    <xf numFmtId="0" fontId="47" fillId="0" borderId="10" xfId="0" applyFont="1" applyBorder="1" applyAlignment="1" quotePrefix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57" fontId="0" fillId="0" borderId="10" xfId="0" applyNumberFormat="1" applyFont="1" applyBorder="1" applyAlignment="1">
      <alignment horizontal="left" vertical="center"/>
    </xf>
    <xf numFmtId="184" fontId="0" fillId="0" borderId="10" xfId="0" applyNumberFormat="1" applyFont="1" applyBorder="1" applyAlignment="1">
      <alignment horizontal="left" vertical="center"/>
    </xf>
    <xf numFmtId="187" fontId="47" fillId="0" borderId="10" xfId="0" applyNumberFormat="1" applyFont="1" applyBorder="1" applyAlignment="1">
      <alignment horizontal="left" vertical="center"/>
    </xf>
    <xf numFmtId="58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184" fontId="48" fillId="0" borderId="10" xfId="0" applyNumberFormat="1" applyFont="1" applyBorder="1" applyAlignment="1">
      <alignment horizontal="left" vertical="center"/>
    </xf>
    <xf numFmtId="185" fontId="48" fillId="0" borderId="10" xfId="0" applyNumberFormat="1" applyFont="1" applyBorder="1" applyAlignment="1">
      <alignment horizontal="left" vertical="center"/>
    </xf>
    <xf numFmtId="49" fontId="47" fillId="0" borderId="10" xfId="0" applyNumberFormat="1" applyFont="1" applyBorder="1" applyAlignment="1">
      <alignment horizontal="left" vertical="center"/>
    </xf>
    <xf numFmtId="185" fontId="48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49" fontId="49" fillId="0" borderId="10" xfId="0" applyNumberFormat="1" applyFont="1" applyBorder="1" applyAlignment="1">
      <alignment horizontal="left" vertical="center"/>
    </xf>
    <xf numFmtId="189" fontId="49" fillId="0" borderId="10" xfId="0" applyNumberFormat="1" applyFont="1" applyBorder="1" applyAlignment="1">
      <alignment horizontal="left" vertical="center"/>
    </xf>
    <xf numFmtId="184" fontId="49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185" fontId="0" fillId="0" borderId="10" xfId="0" applyNumberForma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184" fontId="48" fillId="0" borderId="10" xfId="0" applyNumberFormat="1" applyFont="1" applyBorder="1" applyAlignment="1">
      <alignment horizontal="left" vertical="center"/>
    </xf>
    <xf numFmtId="49" fontId="48" fillId="0" borderId="10" xfId="0" applyNumberFormat="1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 wrapText="1"/>
    </xf>
    <xf numFmtId="0" fontId="48" fillId="0" borderId="10" xfId="0" applyFont="1" applyBorder="1" applyAlignment="1" quotePrefix="1">
      <alignment horizontal="left" vertical="center"/>
    </xf>
    <xf numFmtId="0" fontId="48" fillId="0" borderId="10" xfId="0" applyFont="1" applyBorder="1" applyAlignment="1">
      <alignment horizontal="left" vertical="center" wrapText="1"/>
    </xf>
    <xf numFmtId="187" fontId="48" fillId="0" borderId="10" xfId="0" applyNumberFormat="1" applyFont="1" applyBorder="1" applyAlignment="1">
      <alignment horizontal="left" vertical="center"/>
    </xf>
    <xf numFmtId="49" fontId="51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57" fontId="0" fillId="0" borderId="10" xfId="0" applyNumberFormat="1" applyFont="1" applyBorder="1" applyAlignment="1">
      <alignment horizontal="left" vertical="center"/>
    </xf>
    <xf numFmtId="58" fontId="0" fillId="0" borderId="10" xfId="0" applyNumberFormat="1" applyFont="1" applyBorder="1" applyAlignment="1">
      <alignment horizontal="left" vertical="center"/>
    </xf>
    <xf numFmtId="189" fontId="49" fillId="0" borderId="10" xfId="0" applyNumberFormat="1" applyFont="1" applyBorder="1" applyAlignment="1">
      <alignment horizontal="left" vertical="center"/>
    </xf>
    <xf numFmtId="49" fontId="48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88" zoomScaleNormal="88" zoomScalePageLayoutView="0" workbookViewId="0" topLeftCell="A52">
      <selection activeCell="D56" sqref="D56"/>
    </sheetView>
  </sheetViews>
  <sheetFormatPr defaultColWidth="9.00390625" defaultRowHeight="14.25"/>
  <cols>
    <col min="1" max="1" width="5.75390625" style="1" customWidth="1"/>
    <col min="2" max="2" width="19.125" style="61" customWidth="1"/>
    <col min="3" max="3" width="9.50390625" style="0" customWidth="1"/>
    <col min="4" max="4" width="15.625" style="0" customWidth="1"/>
    <col min="5" max="5" width="4.875" style="0" customWidth="1"/>
    <col min="6" max="6" width="15.625" style="0" customWidth="1"/>
    <col min="7" max="7" width="12.625" style="0" customWidth="1"/>
    <col min="8" max="8" width="10.125" style="0" customWidth="1"/>
    <col min="9" max="9" width="14.25390625" style="2" customWidth="1"/>
    <col min="11" max="11" width="14.125" style="61" customWidth="1"/>
    <col min="12" max="12" width="9.625" style="0" customWidth="1"/>
    <col min="13" max="13" width="10.50390625" style="0" customWidth="1"/>
    <col min="14" max="14" width="8.75390625" style="0" customWidth="1"/>
    <col min="15" max="15" width="8.25390625" style="0" customWidth="1"/>
    <col min="16" max="16" width="6.25390625" style="0" customWidth="1"/>
    <col min="17" max="17" width="9.00390625" style="0" customWidth="1"/>
    <col min="18" max="18" width="23.625" style="0" customWidth="1"/>
    <col min="19" max="19" width="20.625" style="0" customWidth="1"/>
  </cols>
  <sheetData>
    <row r="1" ht="14.25">
      <c r="A1" s="6" t="s">
        <v>19</v>
      </c>
    </row>
    <row r="2" spans="1:19" ht="40.5" customHeight="1">
      <c r="A2" s="84" t="s">
        <v>18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7" s="1" customFormat="1" ht="24.75" customHeight="1">
      <c r="A3" s="1" t="s">
        <v>0</v>
      </c>
      <c r="B3" s="77" t="s">
        <v>334</v>
      </c>
      <c r="C3" s="86" t="s">
        <v>1</v>
      </c>
      <c r="D3" s="86"/>
      <c r="E3" s="86"/>
      <c r="F3" s="86"/>
      <c r="G3" s="86"/>
      <c r="H3" s="86"/>
      <c r="I3" s="86"/>
      <c r="K3" s="87"/>
      <c r="L3" s="87"/>
      <c r="M3" s="87"/>
      <c r="N3" s="88" t="s">
        <v>333</v>
      </c>
      <c r="O3" s="89"/>
      <c r="P3" s="5"/>
      <c r="Q3" s="5"/>
    </row>
    <row r="4" spans="1:19" ht="14.25" customHeight="1">
      <c r="A4" s="81" t="s">
        <v>2</v>
      </c>
      <c r="B4" s="83" t="s">
        <v>3</v>
      </c>
      <c r="C4" s="81" t="s">
        <v>4</v>
      </c>
      <c r="D4" s="90" t="s">
        <v>5</v>
      </c>
      <c r="E4" s="81" t="s">
        <v>6</v>
      </c>
      <c r="F4" s="80" t="s">
        <v>13</v>
      </c>
      <c r="G4" s="80" t="s">
        <v>14</v>
      </c>
      <c r="H4" s="81" t="s">
        <v>17</v>
      </c>
      <c r="I4" s="82" t="s">
        <v>15</v>
      </c>
      <c r="J4" s="81" t="s">
        <v>12</v>
      </c>
      <c r="K4" s="79" t="s">
        <v>7</v>
      </c>
      <c r="L4" s="81" t="s">
        <v>8</v>
      </c>
      <c r="M4" s="81"/>
      <c r="N4" s="81" t="s">
        <v>11</v>
      </c>
      <c r="O4" s="81"/>
      <c r="P4" s="82" t="s">
        <v>16</v>
      </c>
      <c r="Q4" s="92" t="s">
        <v>23</v>
      </c>
      <c r="R4" s="93" t="s">
        <v>21</v>
      </c>
      <c r="S4" s="92" t="s">
        <v>22</v>
      </c>
    </row>
    <row r="5" spans="1:19" ht="25.5" customHeight="1">
      <c r="A5" s="91"/>
      <c r="B5" s="83"/>
      <c r="C5" s="81"/>
      <c r="D5" s="90"/>
      <c r="E5" s="81"/>
      <c r="F5" s="81"/>
      <c r="G5" s="81"/>
      <c r="H5" s="80"/>
      <c r="I5" s="83"/>
      <c r="J5" s="81"/>
      <c r="K5" s="79"/>
      <c r="L5" s="4" t="s">
        <v>9</v>
      </c>
      <c r="M5" s="4" t="s">
        <v>10</v>
      </c>
      <c r="N5" s="3" t="s">
        <v>9</v>
      </c>
      <c r="O5" s="3" t="s">
        <v>10</v>
      </c>
      <c r="P5" s="83"/>
      <c r="Q5" s="83"/>
      <c r="R5" s="93"/>
      <c r="S5" s="81"/>
    </row>
    <row r="6" spans="1:19" ht="31.5" customHeight="1">
      <c r="A6" s="51">
        <v>1</v>
      </c>
      <c r="B6" s="62" t="s">
        <v>200</v>
      </c>
      <c r="C6" s="10" t="s">
        <v>201</v>
      </c>
      <c r="D6" s="10">
        <v>18090051</v>
      </c>
      <c r="E6" s="10" t="s">
        <v>25</v>
      </c>
      <c r="F6" s="11">
        <v>36526</v>
      </c>
      <c r="G6" s="11">
        <v>41395</v>
      </c>
      <c r="H6" s="10">
        <v>13</v>
      </c>
      <c r="I6" s="12"/>
      <c r="J6" s="10" t="s">
        <v>62</v>
      </c>
      <c r="K6" s="62" t="s">
        <v>202</v>
      </c>
      <c r="L6" s="42">
        <v>98.5</v>
      </c>
      <c r="M6" s="10" t="s">
        <v>59</v>
      </c>
      <c r="N6" s="42">
        <v>90.15</v>
      </c>
      <c r="O6" s="69" t="s">
        <v>299</v>
      </c>
      <c r="P6" s="10" t="s">
        <v>27</v>
      </c>
      <c r="Q6" s="10" t="s">
        <v>27</v>
      </c>
      <c r="R6" s="10" t="s">
        <v>20</v>
      </c>
      <c r="S6" s="3"/>
    </row>
    <row r="7" spans="1:19" ht="31.5" customHeight="1">
      <c r="A7" s="51">
        <f>A6+1</f>
        <v>2</v>
      </c>
      <c r="B7" s="62" t="s">
        <v>203</v>
      </c>
      <c r="C7" s="10" t="s">
        <v>204</v>
      </c>
      <c r="D7" s="10">
        <v>199001016</v>
      </c>
      <c r="E7" s="10" t="s">
        <v>25</v>
      </c>
      <c r="F7" s="11">
        <v>36923</v>
      </c>
      <c r="G7" s="11">
        <v>42064</v>
      </c>
      <c r="H7" s="10">
        <v>14</v>
      </c>
      <c r="I7" s="12"/>
      <c r="J7" s="10" t="s">
        <v>62</v>
      </c>
      <c r="K7" s="62" t="s">
        <v>205</v>
      </c>
      <c r="L7" s="42">
        <v>82.25</v>
      </c>
      <c r="M7" s="69" t="s">
        <v>308</v>
      </c>
      <c r="N7" s="42">
        <v>90.33</v>
      </c>
      <c r="O7" s="12" t="s">
        <v>206</v>
      </c>
      <c r="P7" s="10" t="s">
        <v>27</v>
      </c>
      <c r="Q7" s="10" t="s">
        <v>27</v>
      </c>
      <c r="R7" s="10" t="s">
        <v>20</v>
      </c>
      <c r="S7" s="3"/>
    </row>
    <row r="8" spans="1:19" ht="31.5" customHeight="1">
      <c r="A8" s="51">
        <f aca="true" t="shared" si="0" ref="A8:A65">A7+1</f>
        <v>3</v>
      </c>
      <c r="B8" s="62" t="s">
        <v>339</v>
      </c>
      <c r="C8" s="10" t="s">
        <v>207</v>
      </c>
      <c r="D8" s="10">
        <v>199005012</v>
      </c>
      <c r="E8" s="10" t="s">
        <v>25</v>
      </c>
      <c r="F8" s="11">
        <v>37135</v>
      </c>
      <c r="G8" s="11">
        <v>42491</v>
      </c>
      <c r="H8" s="10">
        <v>14</v>
      </c>
      <c r="I8" s="12"/>
      <c r="J8" s="10" t="s">
        <v>26</v>
      </c>
      <c r="K8" s="62" t="s">
        <v>208</v>
      </c>
      <c r="L8" s="42">
        <v>84.85</v>
      </c>
      <c r="M8" s="70" t="s">
        <v>309</v>
      </c>
      <c r="N8" s="42">
        <v>89.7</v>
      </c>
      <c r="O8" s="70" t="s">
        <v>310</v>
      </c>
      <c r="P8" s="10" t="s">
        <v>27</v>
      </c>
      <c r="Q8" s="10" t="s">
        <v>27</v>
      </c>
      <c r="R8" s="10" t="s">
        <v>66</v>
      </c>
      <c r="S8" s="3"/>
    </row>
    <row r="9" spans="1:19" ht="31.5" customHeight="1">
      <c r="A9" s="51">
        <f t="shared" si="0"/>
        <v>4</v>
      </c>
      <c r="B9" s="62" t="s">
        <v>209</v>
      </c>
      <c r="C9" s="10" t="s">
        <v>210</v>
      </c>
      <c r="D9" s="10" t="s">
        <v>211</v>
      </c>
      <c r="E9" s="10" t="s">
        <v>25</v>
      </c>
      <c r="F9" s="11" t="s">
        <v>212</v>
      </c>
      <c r="G9" s="11" t="s">
        <v>213</v>
      </c>
      <c r="H9" s="10" t="s">
        <v>214</v>
      </c>
      <c r="I9" s="12"/>
      <c r="J9" s="10" t="s">
        <v>215</v>
      </c>
      <c r="K9" s="62" t="s">
        <v>323</v>
      </c>
      <c r="L9" s="42" t="s">
        <v>216</v>
      </c>
      <c r="M9" s="10" t="s">
        <v>217</v>
      </c>
      <c r="N9" s="42" t="s">
        <v>218</v>
      </c>
      <c r="O9" s="10" t="s">
        <v>217</v>
      </c>
      <c r="P9" s="10" t="s">
        <v>27</v>
      </c>
      <c r="Q9" s="10" t="s">
        <v>27</v>
      </c>
      <c r="R9" s="10" t="s">
        <v>66</v>
      </c>
      <c r="S9" s="3"/>
    </row>
    <row r="10" spans="1:19" ht="31.5" customHeight="1">
      <c r="A10" s="51">
        <f t="shared" si="0"/>
        <v>5</v>
      </c>
      <c r="B10" s="78" t="s">
        <v>340</v>
      </c>
      <c r="C10" s="70" t="s">
        <v>311</v>
      </c>
      <c r="D10" s="10">
        <v>199005022</v>
      </c>
      <c r="E10" s="70" t="s">
        <v>312</v>
      </c>
      <c r="F10" s="11">
        <v>36861</v>
      </c>
      <c r="G10" s="11">
        <v>41609</v>
      </c>
      <c r="H10" s="10">
        <v>13</v>
      </c>
      <c r="I10" s="12"/>
      <c r="J10" s="10" t="s">
        <v>26</v>
      </c>
      <c r="K10" s="71" t="s">
        <v>313</v>
      </c>
      <c r="L10" s="42">
        <v>86</v>
      </c>
      <c r="M10" s="70" t="s">
        <v>314</v>
      </c>
      <c r="N10" s="42">
        <v>91.4</v>
      </c>
      <c r="O10" s="70" t="s">
        <v>315</v>
      </c>
      <c r="P10" s="10" t="s">
        <v>27</v>
      </c>
      <c r="Q10" s="10" t="s">
        <v>27</v>
      </c>
      <c r="R10" s="10" t="s">
        <v>20</v>
      </c>
      <c r="S10" s="3"/>
    </row>
    <row r="11" spans="1:19" ht="31.5" customHeight="1">
      <c r="A11" s="51">
        <f t="shared" si="0"/>
        <v>6</v>
      </c>
      <c r="B11" s="62" t="s">
        <v>237</v>
      </c>
      <c r="C11" s="10" t="s">
        <v>238</v>
      </c>
      <c r="D11" s="10">
        <v>199005064</v>
      </c>
      <c r="E11" s="10" t="s">
        <v>239</v>
      </c>
      <c r="F11" s="11">
        <v>36780</v>
      </c>
      <c r="G11" s="11">
        <v>42614</v>
      </c>
      <c r="H11" s="10">
        <v>16</v>
      </c>
      <c r="I11" s="12"/>
      <c r="J11" s="10" t="s">
        <v>240</v>
      </c>
      <c r="K11" s="74" t="s">
        <v>324</v>
      </c>
      <c r="L11" s="42">
        <v>98.25</v>
      </c>
      <c r="M11" s="10" t="s">
        <v>220</v>
      </c>
      <c r="N11" s="42">
        <v>90.19</v>
      </c>
      <c r="O11" s="10" t="s">
        <v>221</v>
      </c>
      <c r="P11" s="10" t="s">
        <v>241</v>
      </c>
      <c r="Q11" s="10" t="s">
        <v>241</v>
      </c>
      <c r="R11" s="10" t="s">
        <v>20</v>
      </c>
      <c r="S11" s="3"/>
    </row>
    <row r="12" spans="1:19" ht="31.5" customHeight="1">
      <c r="A12" s="51">
        <f t="shared" si="0"/>
        <v>7</v>
      </c>
      <c r="B12" s="62" t="s">
        <v>219</v>
      </c>
      <c r="C12" s="10" t="s">
        <v>222</v>
      </c>
      <c r="D12" s="10">
        <v>199005047</v>
      </c>
      <c r="E12" s="10" t="s">
        <v>25</v>
      </c>
      <c r="F12" s="11">
        <v>37104</v>
      </c>
      <c r="G12" s="11">
        <v>42278</v>
      </c>
      <c r="H12" s="10">
        <v>14</v>
      </c>
      <c r="I12" s="12"/>
      <c r="J12" s="10" t="s">
        <v>62</v>
      </c>
      <c r="K12" s="62" t="s">
        <v>208</v>
      </c>
      <c r="L12" s="42">
        <v>101</v>
      </c>
      <c r="M12" s="10" t="s">
        <v>223</v>
      </c>
      <c r="N12" s="42">
        <v>90.8</v>
      </c>
      <c r="O12" s="10" t="s">
        <v>224</v>
      </c>
      <c r="P12" s="10" t="s">
        <v>27</v>
      </c>
      <c r="Q12" s="10" t="s">
        <v>27</v>
      </c>
      <c r="R12" s="10" t="s">
        <v>66</v>
      </c>
      <c r="S12" s="3"/>
    </row>
    <row r="13" spans="1:19" ht="31.5" customHeight="1">
      <c r="A13" s="51">
        <f t="shared" si="0"/>
        <v>8</v>
      </c>
      <c r="B13" s="62" t="s">
        <v>225</v>
      </c>
      <c r="C13" s="10" t="s">
        <v>226</v>
      </c>
      <c r="D13" s="10">
        <v>199025008</v>
      </c>
      <c r="E13" s="10" t="s">
        <v>25</v>
      </c>
      <c r="F13" s="11">
        <v>37196</v>
      </c>
      <c r="G13" s="11">
        <v>41974</v>
      </c>
      <c r="H13" s="10">
        <v>13</v>
      </c>
      <c r="I13" s="12"/>
      <c r="J13" s="10" t="s">
        <v>62</v>
      </c>
      <c r="K13" s="62" t="s">
        <v>227</v>
      </c>
      <c r="L13" s="42">
        <v>88.5</v>
      </c>
      <c r="M13" s="10" t="s">
        <v>228</v>
      </c>
      <c r="N13" s="42">
        <v>91.8</v>
      </c>
      <c r="O13" s="10" t="s">
        <v>229</v>
      </c>
      <c r="P13" s="10" t="s">
        <v>27</v>
      </c>
      <c r="Q13" s="10" t="s">
        <v>27</v>
      </c>
      <c r="R13" s="10" t="s">
        <v>20</v>
      </c>
      <c r="S13" s="3"/>
    </row>
    <row r="14" spans="1:19" ht="31.5" customHeight="1">
      <c r="A14" s="51">
        <f t="shared" si="0"/>
        <v>9</v>
      </c>
      <c r="B14" s="62" t="s">
        <v>338</v>
      </c>
      <c r="C14" s="10" t="s">
        <v>231</v>
      </c>
      <c r="D14" s="10">
        <v>199007044</v>
      </c>
      <c r="E14" s="10" t="s">
        <v>25</v>
      </c>
      <c r="F14" s="10" t="s">
        <v>232</v>
      </c>
      <c r="G14" s="10" t="s">
        <v>233</v>
      </c>
      <c r="H14" s="10">
        <v>13</v>
      </c>
      <c r="I14" s="12"/>
      <c r="J14" s="10" t="s">
        <v>26</v>
      </c>
      <c r="K14" s="62" t="s">
        <v>27</v>
      </c>
      <c r="L14" s="42">
        <v>74</v>
      </c>
      <c r="M14" s="10" t="s">
        <v>234</v>
      </c>
      <c r="N14" s="42">
        <v>85.785</v>
      </c>
      <c r="O14" s="10" t="s">
        <v>235</v>
      </c>
      <c r="P14" s="10" t="s">
        <v>27</v>
      </c>
      <c r="Q14" s="10" t="s">
        <v>27</v>
      </c>
      <c r="R14" s="10" t="s">
        <v>20</v>
      </c>
      <c r="S14" s="3"/>
    </row>
    <row r="15" spans="1:19" ht="31.5" customHeight="1">
      <c r="A15" s="51">
        <f t="shared" si="0"/>
        <v>10</v>
      </c>
      <c r="B15" s="62" t="s">
        <v>230</v>
      </c>
      <c r="C15" s="10" t="s">
        <v>236</v>
      </c>
      <c r="D15" s="10">
        <v>199007021</v>
      </c>
      <c r="E15" s="10" t="s">
        <v>48</v>
      </c>
      <c r="F15" s="15">
        <v>36800</v>
      </c>
      <c r="G15" s="15">
        <v>41944</v>
      </c>
      <c r="H15" s="10">
        <v>14</v>
      </c>
      <c r="I15" s="12"/>
      <c r="J15" s="10" t="s">
        <v>62</v>
      </c>
      <c r="K15" s="63" t="s">
        <v>75</v>
      </c>
      <c r="L15" s="42">
        <v>87.9</v>
      </c>
      <c r="M15" s="10" t="s">
        <v>64</v>
      </c>
      <c r="N15" s="42">
        <v>88.7</v>
      </c>
      <c r="O15" s="10" t="s">
        <v>64</v>
      </c>
      <c r="P15" s="10" t="s">
        <v>27</v>
      </c>
      <c r="Q15" s="10" t="s">
        <v>27</v>
      </c>
      <c r="R15" s="10" t="s">
        <v>66</v>
      </c>
      <c r="S15" s="3"/>
    </row>
    <row r="16" spans="1:19" ht="31.5" customHeight="1">
      <c r="A16" s="51">
        <f t="shared" si="0"/>
        <v>11</v>
      </c>
      <c r="B16" s="68" t="s">
        <v>28</v>
      </c>
      <c r="C16" s="18" t="s">
        <v>24</v>
      </c>
      <c r="D16" s="18">
        <v>209003008</v>
      </c>
      <c r="E16" s="18" t="s">
        <v>25</v>
      </c>
      <c r="F16" s="7">
        <v>37347</v>
      </c>
      <c r="G16" s="7">
        <v>42491</v>
      </c>
      <c r="H16" s="18">
        <v>14</v>
      </c>
      <c r="I16" s="8"/>
      <c r="J16" s="18" t="s">
        <v>26</v>
      </c>
      <c r="K16" s="64" t="s">
        <v>27</v>
      </c>
      <c r="L16" s="18">
        <v>88.7</v>
      </c>
      <c r="M16" s="8" t="s">
        <v>138</v>
      </c>
      <c r="N16" s="18">
        <v>83.1</v>
      </c>
      <c r="O16" s="8" t="s">
        <v>139</v>
      </c>
      <c r="P16" s="18" t="s">
        <v>27</v>
      </c>
      <c r="Q16" s="18" t="s">
        <v>27</v>
      </c>
      <c r="R16" s="18" t="s">
        <v>20</v>
      </c>
      <c r="S16" s="60"/>
    </row>
    <row r="17" spans="1:19" ht="31.5" customHeight="1">
      <c r="A17" s="51">
        <f t="shared" si="0"/>
        <v>12</v>
      </c>
      <c r="B17" s="46" t="s">
        <v>33</v>
      </c>
      <c r="C17" s="9" t="s">
        <v>34</v>
      </c>
      <c r="D17" s="10">
        <v>209003056</v>
      </c>
      <c r="E17" s="9" t="s">
        <v>35</v>
      </c>
      <c r="F17" s="15">
        <v>37408</v>
      </c>
      <c r="G17" s="15">
        <v>42491</v>
      </c>
      <c r="H17" s="9">
        <v>13</v>
      </c>
      <c r="I17" s="12"/>
      <c r="J17" s="10" t="s">
        <v>26</v>
      </c>
      <c r="K17" s="30" t="s">
        <v>36</v>
      </c>
      <c r="L17" s="17">
        <v>82</v>
      </c>
      <c r="M17" s="24" t="s">
        <v>37</v>
      </c>
      <c r="N17" s="17">
        <v>83</v>
      </c>
      <c r="O17" s="22" t="s">
        <v>38</v>
      </c>
      <c r="P17" s="9" t="s">
        <v>36</v>
      </c>
      <c r="Q17" s="9" t="s">
        <v>36</v>
      </c>
      <c r="R17" s="10" t="s">
        <v>20</v>
      </c>
      <c r="S17" s="60"/>
    </row>
    <row r="18" spans="1:19" ht="31.5" customHeight="1">
      <c r="A18" s="51">
        <f t="shared" si="0"/>
        <v>13</v>
      </c>
      <c r="B18" s="46" t="s">
        <v>33</v>
      </c>
      <c r="C18" s="9" t="s">
        <v>72</v>
      </c>
      <c r="D18" s="10">
        <v>209003035</v>
      </c>
      <c r="E18" s="9" t="s">
        <v>48</v>
      </c>
      <c r="F18" s="15">
        <v>37135</v>
      </c>
      <c r="G18" s="15">
        <v>41944</v>
      </c>
      <c r="H18" s="9">
        <v>13</v>
      </c>
      <c r="I18" s="12"/>
      <c r="J18" s="10" t="s">
        <v>26</v>
      </c>
      <c r="K18" s="30" t="s">
        <v>75</v>
      </c>
      <c r="L18" s="17">
        <v>80.69</v>
      </c>
      <c r="M18" s="69" t="s">
        <v>300</v>
      </c>
      <c r="N18" s="17">
        <v>78.45</v>
      </c>
      <c r="O18" s="69" t="s">
        <v>301</v>
      </c>
      <c r="P18" s="9" t="s">
        <v>27</v>
      </c>
      <c r="Q18" s="9" t="s">
        <v>27</v>
      </c>
      <c r="R18" s="10" t="s">
        <v>66</v>
      </c>
      <c r="S18" s="60"/>
    </row>
    <row r="19" spans="1:19" ht="31.5" customHeight="1">
      <c r="A19" s="51">
        <f t="shared" si="0"/>
        <v>14</v>
      </c>
      <c r="B19" s="62" t="s">
        <v>46</v>
      </c>
      <c r="C19" s="10" t="s">
        <v>47</v>
      </c>
      <c r="D19" s="10">
        <v>209005029</v>
      </c>
      <c r="E19" s="10" t="s">
        <v>48</v>
      </c>
      <c r="F19" s="15">
        <v>37350</v>
      </c>
      <c r="G19" s="15">
        <v>42614</v>
      </c>
      <c r="H19" s="10">
        <v>14</v>
      </c>
      <c r="I19" s="12"/>
      <c r="J19" s="10" t="s">
        <v>26</v>
      </c>
      <c r="K19" s="62" t="s">
        <v>49</v>
      </c>
      <c r="L19" s="17">
        <v>100.2</v>
      </c>
      <c r="M19" s="9" t="s">
        <v>76</v>
      </c>
      <c r="N19" s="17">
        <v>85.79</v>
      </c>
      <c r="O19" s="9" t="s">
        <v>77</v>
      </c>
      <c r="P19" s="10" t="s">
        <v>27</v>
      </c>
      <c r="Q19" s="10" t="s">
        <v>27</v>
      </c>
      <c r="R19" s="10" t="s">
        <v>20</v>
      </c>
      <c r="S19" s="60"/>
    </row>
    <row r="20" spans="1:19" ht="31.5" customHeight="1">
      <c r="A20" s="51">
        <f t="shared" si="0"/>
        <v>15</v>
      </c>
      <c r="B20" s="65" t="s">
        <v>39</v>
      </c>
      <c r="C20" s="13" t="s">
        <v>40</v>
      </c>
      <c r="D20" s="10">
        <v>209005060</v>
      </c>
      <c r="E20" s="13" t="s">
        <v>41</v>
      </c>
      <c r="F20" s="15">
        <v>37347</v>
      </c>
      <c r="G20" s="15">
        <v>42461</v>
      </c>
      <c r="H20" s="10">
        <v>14</v>
      </c>
      <c r="I20" s="12"/>
      <c r="J20" s="10" t="s">
        <v>26</v>
      </c>
      <c r="K20" s="65" t="s">
        <v>42</v>
      </c>
      <c r="L20" s="19">
        <v>87.75</v>
      </c>
      <c r="M20" s="17" t="s">
        <v>43</v>
      </c>
      <c r="N20" s="20">
        <v>86.32</v>
      </c>
      <c r="O20" s="17" t="s">
        <v>44</v>
      </c>
      <c r="P20" s="13" t="s">
        <v>45</v>
      </c>
      <c r="Q20" s="13" t="s">
        <v>45</v>
      </c>
      <c r="R20" s="10" t="s">
        <v>20</v>
      </c>
      <c r="S20" s="60"/>
    </row>
    <row r="21" spans="1:19" ht="31.5" customHeight="1">
      <c r="A21" s="51">
        <f t="shared" si="0"/>
        <v>16</v>
      </c>
      <c r="B21" s="65" t="s">
        <v>65</v>
      </c>
      <c r="C21" s="13" t="s">
        <v>60</v>
      </c>
      <c r="D21" s="10">
        <v>209005059</v>
      </c>
      <c r="E21" s="13" t="s">
        <v>25</v>
      </c>
      <c r="F21" s="15">
        <v>37408</v>
      </c>
      <c r="G21" s="15" t="s">
        <v>61</v>
      </c>
      <c r="H21" s="10">
        <v>13</v>
      </c>
      <c r="I21" s="12"/>
      <c r="J21" s="10" t="s">
        <v>62</v>
      </c>
      <c r="K21" s="65" t="s">
        <v>63</v>
      </c>
      <c r="L21" s="19">
        <v>111.05</v>
      </c>
      <c r="M21" s="70" t="s">
        <v>302</v>
      </c>
      <c r="N21" s="20">
        <v>92.59</v>
      </c>
      <c r="O21" s="17" t="s">
        <v>64</v>
      </c>
      <c r="P21" s="13" t="s">
        <v>27</v>
      </c>
      <c r="Q21" s="13" t="s">
        <v>27</v>
      </c>
      <c r="R21" s="10" t="s">
        <v>66</v>
      </c>
      <c r="S21" s="60"/>
    </row>
    <row r="22" spans="1:19" ht="31.5" customHeight="1">
      <c r="A22" s="51">
        <f t="shared" si="0"/>
        <v>17</v>
      </c>
      <c r="B22" s="62" t="s">
        <v>50</v>
      </c>
      <c r="C22" s="10" t="s">
        <v>51</v>
      </c>
      <c r="D22" s="10">
        <v>209025019</v>
      </c>
      <c r="E22" s="10" t="s">
        <v>48</v>
      </c>
      <c r="F22" s="15">
        <v>37316</v>
      </c>
      <c r="G22" s="15">
        <v>43252</v>
      </c>
      <c r="H22" s="10">
        <v>16</v>
      </c>
      <c r="I22" s="12" t="s">
        <v>52</v>
      </c>
      <c r="J22" s="10" t="s">
        <v>26</v>
      </c>
      <c r="K22" s="62" t="s">
        <v>53</v>
      </c>
      <c r="L22" s="20">
        <v>114</v>
      </c>
      <c r="M22" s="17" t="s">
        <v>54</v>
      </c>
      <c r="N22" s="59">
        <v>90.6</v>
      </c>
      <c r="O22" s="52" t="s">
        <v>55</v>
      </c>
      <c r="P22" s="10" t="s">
        <v>27</v>
      </c>
      <c r="Q22" s="10" t="s">
        <v>27</v>
      </c>
      <c r="R22" s="10" t="s">
        <v>20</v>
      </c>
      <c r="S22" s="60"/>
    </row>
    <row r="23" spans="1:19" ht="31.5" customHeight="1">
      <c r="A23" s="51">
        <f t="shared" si="0"/>
        <v>18</v>
      </c>
      <c r="B23" s="62" t="s">
        <v>50</v>
      </c>
      <c r="C23" s="10" t="s">
        <v>67</v>
      </c>
      <c r="D23" s="10">
        <v>209025039</v>
      </c>
      <c r="E23" s="10" t="s">
        <v>25</v>
      </c>
      <c r="F23" s="15">
        <v>37438</v>
      </c>
      <c r="G23" s="15">
        <v>42705</v>
      </c>
      <c r="H23" s="10">
        <v>14</v>
      </c>
      <c r="I23" s="12"/>
      <c r="J23" s="10" t="s">
        <v>62</v>
      </c>
      <c r="K23" s="62" t="s">
        <v>63</v>
      </c>
      <c r="L23" s="20">
        <v>95.4</v>
      </c>
      <c r="M23" s="17" t="s">
        <v>68</v>
      </c>
      <c r="N23" s="20">
        <v>89.6</v>
      </c>
      <c r="O23" s="70" t="s">
        <v>304</v>
      </c>
      <c r="P23" s="10" t="s">
        <v>27</v>
      </c>
      <c r="Q23" s="10" t="s">
        <v>27</v>
      </c>
      <c r="R23" s="10" t="s">
        <v>66</v>
      </c>
      <c r="S23" s="60"/>
    </row>
    <row r="24" spans="1:19" ht="31.5" customHeight="1">
      <c r="A24" s="51">
        <f t="shared" si="0"/>
        <v>19</v>
      </c>
      <c r="B24" s="62" t="s">
        <v>50</v>
      </c>
      <c r="C24" s="10" t="s">
        <v>155</v>
      </c>
      <c r="D24" s="10">
        <v>209025034</v>
      </c>
      <c r="E24" s="10" t="s">
        <v>25</v>
      </c>
      <c r="F24" s="15">
        <v>37347</v>
      </c>
      <c r="G24" s="15">
        <v>42491</v>
      </c>
      <c r="H24" s="10">
        <v>14</v>
      </c>
      <c r="I24" s="12"/>
      <c r="J24" s="10" t="s">
        <v>62</v>
      </c>
      <c r="K24" s="62" t="s">
        <v>156</v>
      </c>
      <c r="L24" s="10">
        <v>104.2</v>
      </c>
      <c r="M24" s="10" t="s">
        <v>55</v>
      </c>
      <c r="N24" s="52">
        <v>89.7</v>
      </c>
      <c r="O24" s="70" t="s">
        <v>303</v>
      </c>
      <c r="P24" s="10" t="s">
        <v>27</v>
      </c>
      <c r="Q24" s="10" t="s">
        <v>27</v>
      </c>
      <c r="R24" s="10" t="s">
        <v>157</v>
      </c>
      <c r="S24" s="60" t="s">
        <v>158</v>
      </c>
    </row>
    <row r="25" spans="1:19" ht="31.5" customHeight="1">
      <c r="A25" s="51">
        <f t="shared" si="0"/>
        <v>20</v>
      </c>
      <c r="B25" s="62" t="s">
        <v>56</v>
      </c>
      <c r="C25" s="10" t="s">
        <v>57</v>
      </c>
      <c r="D25" s="10">
        <v>209007004</v>
      </c>
      <c r="E25" s="10" t="s">
        <v>48</v>
      </c>
      <c r="F25" s="15" t="s">
        <v>58</v>
      </c>
      <c r="G25" s="15">
        <v>42522</v>
      </c>
      <c r="H25" s="10">
        <v>14</v>
      </c>
      <c r="I25" s="12"/>
      <c r="J25" s="10" t="s">
        <v>26</v>
      </c>
      <c r="K25" s="62" t="s">
        <v>49</v>
      </c>
      <c r="L25" s="20">
        <v>84</v>
      </c>
      <c r="M25" s="21" t="s">
        <v>59</v>
      </c>
      <c r="N25" s="20">
        <v>83</v>
      </c>
      <c r="O25" s="21" t="s">
        <v>59</v>
      </c>
      <c r="P25" s="10" t="s">
        <v>27</v>
      </c>
      <c r="Q25" s="10" t="s">
        <v>27</v>
      </c>
      <c r="R25" s="10" t="s">
        <v>20</v>
      </c>
      <c r="S25" s="60"/>
    </row>
    <row r="26" spans="1:19" ht="31.5" customHeight="1">
      <c r="A26" s="51">
        <f t="shared" si="0"/>
        <v>21</v>
      </c>
      <c r="B26" s="62" t="s">
        <v>56</v>
      </c>
      <c r="C26" s="10" t="s">
        <v>69</v>
      </c>
      <c r="D26" s="10">
        <v>209007002</v>
      </c>
      <c r="E26" s="10" t="s">
        <v>25</v>
      </c>
      <c r="F26" s="16" t="s">
        <v>71</v>
      </c>
      <c r="G26" s="15">
        <v>42461</v>
      </c>
      <c r="H26" s="10">
        <v>14</v>
      </c>
      <c r="I26" s="12"/>
      <c r="J26" s="10" t="s">
        <v>62</v>
      </c>
      <c r="K26" s="30" t="s">
        <v>75</v>
      </c>
      <c r="L26" s="20">
        <v>94.3</v>
      </c>
      <c r="M26" s="21" t="s">
        <v>70</v>
      </c>
      <c r="N26" s="20">
        <v>87.25</v>
      </c>
      <c r="O26" s="21" t="s">
        <v>70</v>
      </c>
      <c r="P26" s="10" t="s">
        <v>27</v>
      </c>
      <c r="Q26" s="10" t="s">
        <v>27</v>
      </c>
      <c r="R26" s="17" t="s">
        <v>74</v>
      </c>
      <c r="S26" s="60"/>
    </row>
    <row r="27" spans="1:19" ht="31.5" customHeight="1">
      <c r="A27" s="51">
        <f t="shared" si="0"/>
        <v>22</v>
      </c>
      <c r="B27" s="68" t="s">
        <v>32</v>
      </c>
      <c r="C27" s="10" t="s">
        <v>29</v>
      </c>
      <c r="D27" s="10">
        <v>209007056</v>
      </c>
      <c r="E27" s="14" t="s">
        <v>25</v>
      </c>
      <c r="F27" s="15">
        <v>37622</v>
      </c>
      <c r="G27" s="15">
        <v>44348</v>
      </c>
      <c r="H27" s="10">
        <v>18</v>
      </c>
      <c r="I27" s="23" t="s">
        <v>30</v>
      </c>
      <c r="J27" s="10" t="s">
        <v>26</v>
      </c>
      <c r="K27" s="62" t="s">
        <v>27</v>
      </c>
      <c r="L27" s="20">
        <v>77.2</v>
      </c>
      <c r="M27" s="17" t="s">
        <v>31</v>
      </c>
      <c r="N27" s="20">
        <v>84.575</v>
      </c>
      <c r="O27" s="24" t="s">
        <v>140</v>
      </c>
      <c r="P27" s="10" t="s">
        <v>27</v>
      </c>
      <c r="Q27" s="10" t="s">
        <v>27</v>
      </c>
      <c r="R27" s="17" t="s">
        <v>73</v>
      </c>
      <c r="S27" s="60"/>
    </row>
    <row r="28" spans="1:19" ht="52.5" customHeight="1">
      <c r="A28" s="51">
        <f t="shared" si="0"/>
        <v>23</v>
      </c>
      <c r="B28" s="48" t="s">
        <v>335</v>
      </c>
      <c r="C28" s="25" t="s">
        <v>78</v>
      </c>
      <c r="D28" s="25">
        <v>219001006</v>
      </c>
      <c r="E28" s="25" t="s">
        <v>35</v>
      </c>
      <c r="F28" s="27">
        <v>37653</v>
      </c>
      <c r="G28" s="27">
        <v>42856</v>
      </c>
      <c r="H28" s="9">
        <v>14</v>
      </c>
      <c r="I28" s="28">
        <v>201732064596</v>
      </c>
      <c r="J28" s="9" t="s">
        <v>79</v>
      </c>
      <c r="K28" s="30" t="s">
        <v>36</v>
      </c>
      <c r="L28" s="9">
        <v>90.5</v>
      </c>
      <c r="M28" s="52" t="s">
        <v>283</v>
      </c>
      <c r="N28" s="9">
        <v>92.77</v>
      </c>
      <c r="O28" s="56" t="s">
        <v>285</v>
      </c>
      <c r="P28" s="9" t="s">
        <v>36</v>
      </c>
      <c r="Q28" s="9" t="s">
        <v>36</v>
      </c>
      <c r="R28" s="9" t="s">
        <v>73</v>
      </c>
      <c r="S28" s="60"/>
    </row>
    <row r="29" spans="1:19" ht="51" customHeight="1">
      <c r="A29" s="51">
        <f t="shared" si="0"/>
        <v>24</v>
      </c>
      <c r="B29" s="48" t="s">
        <v>336</v>
      </c>
      <c r="C29" s="25" t="s">
        <v>80</v>
      </c>
      <c r="D29" s="25">
        <v>219001002</v>
      </c>
      <c r="E29" s="25" t="s">
        <v>35</v>
      </c>
      <c r="F29" s="27">
        <v>37803</v>
      </c>
      <c r="G29" s="27">
        <v>43221</v>
      </c>
      <c r="H29" s="9">
        <v>14</v>
      </c>
      <c r="I29" s="24" t="s">
        <v>81</v>
      </c>
      <c r="J29" s="9" t="s">
        <v>79</v>
      </c>
      <c r="K29" s="30" t="s">
        <v>82</v>
      </c>
      <c r="L29" s="9">
        <v>95.2</v>
      </c>
      <c r="M29" s="56" t="s">
        <v>284</v>
      </c>
      <c r="N29" s="9">
        <v>89.8</v>
      </c>
      <c r="O29" s="56" t="s">
        <v>286</v>
      </c>
      <c r="P29" s="9" t="s">
        <v>36</v>
      </c>
      <c r="Q29" s="9" t="s">
        <v>36</v>
      </c>
      <c r="R29" s="9" t="s">
        <v>73</v>
      </c>
      <c r="S29" s="72" t="s">
        <v>316</v>
      </c>
    </row>
    <row r="30" spans="1:19" ht="46.5" customHeight="1">
      <c r="A30" s="51">
        <f t="shared" si="0"/>
        <v>25</v>
      </c>
      <c r="B30" s="48" t="s">
        <v>337</v>
      </c>
      <c r="C30" s="25" t="s">
        <v>159</v>
      </c>
      <c r="D30" s="25">
        <v>219001014</v>
      </c>
      <c r="E30" s="25" t="s">
        <v>25</v>
      </c>
      <c r="F30" s="27">
        <v>37653</v>
      </c>
      <c r="G30" s="27">
        <v>42705</v>
      </c>
      <c r="H30" s="9">
        <v>13</v>
      </c>
      <c r="I30" s="24"/>
      <c r="J30" s="9" t="s">
        <v>26</v>
      </c>
      <c r="K30" s="30" t="s">
        <v>161</v>
      </c>
      <c r="L30" s="9">
        <v>86.5</v>
      </c>
      <c r="M30" s="29" t="s">
        <v>145</v>
      </c>
      <c r="N30" s="9">
        <v>82.45</v>
      </c>
      <c r="O30" s="29" t="s">
        <v>160</v>
      </c>
      <c r="P30" s="9" t="s">
        <v>27</v>
      </c>
      <c r="Q30" s="9" t="s">
        <v>27</v>
      </c>
      <c r="R30" s="9" t="s">
        <v>157</v>
      </c>
      <c r="S30" s="60"/>
    </row>
    <row r="31" spans="1:19" ht="50.25" customHeight="1">
      <c r="A31" s="51">
        <f t="shared" si="0"/>
        <v>26</v>
      </c>
      <c r="B31" s="30" t="s">
        <v>83</v>
      </c>
      <c r="C31" s="9" t="s">
        <v>84</v>
      </c>
      <c r="D31" s="9">
        <v>219005023</v>
      </c>
      <c r="E31" s="9" t="s">
        <v>85</v>
      </c>
      <c r="F31" s="27" t="s">
        <v>86</v>
      </c>
      <c r="G31" s="27" t="s">
        <v>87</v>
      </c>
      <c r="H31" s="9">
        <v>15</v>
      </c>
      <c r="I31" s="24" t="s">
        <v>88</v>
      </c>
      <c r="J31" s="9" t="s">
        <v>26</v>
      </c>
      <c r="K31" s="30" t="s">
        <v>89</v>
      </c>
      <c r="L31" s="9">
        <v>87.43</v>
      </c>
      <c r="M31" s="9" t="s">
        <v>90</v>
      </c>
      <c r="N31" s="9">
        <v>81.49</v>
      </c>
      <c r="O31" s="9" t="s">
        <v>91</v>
      </c>
      <c r="P31" s="9" t="s">
        <v>36</v>
      </c>
      <c r="Q31" s="9" t="s">
        <v>36</v>
      </c>
      <c r="R31" s="9" t="s">
        <v>20</v>
      </c>
      <c r="S31" s="60"/>
    </row>
    <row r="32" spans="1:19" ht="45.75" customHeight="1">
      <c r="A32" s="51">
        <f t="shared" si="0"/>
        <v>27</v>
      </c>
      <c r="B32" s="30" t="s">
        <v>141</v>
      </c>
      <c r="C32" s="9" t="s">
        <v>142</v>
      </c>
      <c r="D32" s="9">
        <v>219005034</v>
      </c>
      <c r="E32" s="9" t="s">
        <v>25</v>
      </c>
      <c r="F32" s="27">
        <v>37895</v>
      </c>
      <c r="G32" s="27">
        <v>44013</v>
      </c>
      <c r="H32" s="9">
        <v>16</v>
      </c>
      <c r="I32" s="24" t="s">
        <v>143</v>
      </c>
      <c r="J32" s="9" t="s">
        <v>26</v>
      </c>
      <c r="K32" s="30" t="s">
        <v>144</v>
      </c>
      <c r="L32" s="9">
        <v>90.98</v>
      </c>
      <c r="M32" s="70" t="s">
        <v>317</v>
      </c>
      <c r="N32" s="9">
        <v>87.81</v>
      </c>
      <c r="O32" s="70" t="s">
        <v>318</v>
      </c>
      <c r="P32" s="9" t="s">
        <v>27</v>
      </c>
      <c r="Q32" s="9" t="s">
        <v>27</v>
      </c>
      <c r="R32" s="9" t="s">
        <v>146</v>
      </c>
      <c r="S32" s="60"/>
    </row>
    <row r="33" spans="1:19" ht="46.5" customHeight="1">
      <c r="A33" s="51">
        <f t="shared" si="0"/>
        <v>28</v>
      </c>
      <c r="B33" s="30" t="s">
        <v>141</v>
      </c>
      <c r="C33" s="9" t="s">
        <v>147</v>
      </c>
      <c r="D33" s="9">
        <v>219005015</v>
      </c>
      <c r="E33" s="9" t="s">
        <v>25</v>
      </c>
      <c r="F33" s="27">
        <v>37681</v>
      </c>
      <c r="G33" s="27">
        <v>43101</v>
      </c>
      <c r="H33" s="9">
        <v>14</v>
      </c>
      <c r="I33" s="24" t="s">
        <v>148</v>
      </c>
      <c r="J33" s="9" t="s">
        <v>26</v>
      </c>
      <c r="K33" s="30" t="s">
        <v>149</v>
      </c>
      <c r="L33" s="9">
        <v>100.6</v>
      </c>
      <c r="M33" s="70" t="s">
        <v>306</v>
      </c>
      <c r="N33" s="52">
        <v>84.88</v>
      </c>
      <c r="O33" s="70" t="s">
        <v>307</v>
      </c>
      <c r="P33" s="9" t="s">
        <v>27</v>
      </c>
      <c r="Q33" s="9" t="s">
        <v>27</v>
      </c>
      <c r="R33" s="9" t="s">
        <v>146</v>
      </c>
      <c r="S33" s="60"/>
    </row>
    <row r="34" spans="1:19" ht="41.25" customHeight="1">
      <c r="A34" s="51">
        <f t="shared" si="0"/>
        <v>29</v>
      </c>
      <c r="B34" s="30" t="s">
        <v>141</v>
      </c>
      <c r="C34" s="9" t="s">
        <v>162</v>
      </c>
      <c r="D34" s="9">
        <v>219005029</v>
      </c>
      <c r="E34" s="9" t="s">
        <v>48</v>
      </c>
      <c r="F34" s="27">
        <v>37773</v>
      </c>
      <c r="G34" s="27">
        <v>43070</v>
      </c>
      <c r="H34" s="9">
        <v>14</v>
      </c>
      <c r="I34" s="24" t="s">
        <v>163</v>
      </c>
      <c r="J34" s="9" t="s">
        <v>26</v>
      </c>
      <c r="K34" s="30" t="s">
        <v>75</v>
      </c>
      <c r="L34" s="9">
        <v>89.3</v>
      </c>
      <c r="M34" s="70" t="s">
        <v>319</v>
      </c>
      <c r="N34" s="52">
        <v>81.75</v>
      </c>
      <c r="O34" s="70" t="s">
        <v>320</v>
      </c>
      <c r="P34" s="9" t="s">
        <v>27</v>
      </c>
      <c r="Q34" s="9" t="s">
        <v>27</v>
      </c>
      <c r="R34" s="9" t="s">
        <v>157</v>
      </c>
      <c r="S34" s="60"/>
    </row>
    <row r="35" spans="1:19" ht="47.25" customHeight="1">
      <c r="A35" s="51">
        <f t="shared" si="0"/>
        <v>30</v>
      </c>
      <c r="B35" s="30" t="s">
        <v>141</v>
      </c>
      <c r="C35" s="9" t="s">
        <v>192</v>
      </c>
      <c r="D35" s="9">
        <v>219005013</v>
      </c>
      <c r="E35" s="9" t="s">
        <v>25</v>
      </c>
      <c r="F35" s="27">
        <v>37653</v>
      </c>
      <c r="G35" s="27">
        <v>42887</v>
      </c>
      <c r="H35" s="9">
        <v>14</v>
      </c>
      <c r="I35" s="24" t="s">
        <v>193</v>
      </c>
      <c r="J35" s="9" t="s">
        <v>26</v>
      </c>
      <c r="K35" s="30" t="s">
        <v>190</v>
      </c>
      <c r="L35" s="9">
        <v>103.78</v>
      </c>
      <c r="M35" s="52" t="s">
        <v>289</v>
      </c>
      <c r="N35" s="9">
        <v>90.33</v>
      </c>
      <c r="O35" s="70" t="s">
        <v>321</v>
      </c>
      <c r="P35" s="9" t="s">
        <v>27</v>
      </c>
      <c r="Q35" s="9" t="s">
        <v>27</v>
      </c>
      <c r="R35" s="9" t="s">
        <v>187</v>
      </c>
      <c r="S35" s="60" t="s">
        <v>158</v>
      </c>
    </row>
    <row r="36" spans="1:19" ht="31.5" customHeight="1">
      <c r="A36" s="51">
        <f t="shared" si="0"/>
        <v>31</v>
      </c>
      <c r="B36" s="30" t="s">
        <v>92</v>
      </c>
      <c r="C36" s="9" t="s">
        <v>93</v>
      </c>
      <c r="D36" s="9">
        <v>219005071</v>
      </c>
      <c r="E36" s="9" t="s">
        <v>85</v>
      </c>
      <c r="F36" s="27" t="s">
        <v>86</v>
      </c>
      <c r="G36" s="27">
        <v>42887</v>
      </c>
      <c r="H36" s="9">
        <v>14</v>
      </c>
      <c r="I36" s="26" t="s">
        <v>94</v>
      </c>
      <c r="J36" s="9" t="s">
        <v>26</v>
      </c>
      <c r="K36" s="30" t="s">
        <v>95</v>
      </c>
      <c r="L36" s="9">
        <v>101.63</v>
      </c>
      <c r="M36" s="9" t="s">
        <v>96</v>
      </c>
      <c r="N36" s="9">
        <v>84.48</v>
      </c>
      <c r="O36" s="9" t="s">
        <v>97</v>
      </c>
      <c r="P36" s="9" t="s">
        <v>36</v>
      </c>
      <c r="Q36" s="9" t="s">
        <v>36</v>
      </c>
      <c r="R36" s="9" t="s">
        <v>20</v>
      </c>
      <c r="S36" s="60"/>
    </row>
    <row r="37" spans="1:19" ht="31.5" customHeight="1">
      <c r="A37" s="51">
        <f t="shared" si="0"/>
        <v>32</v>
      </c>
      <c r="B37" s="30" t="s">
        <v>98</v>
      </c>
      <c r="C37" s="9" t="s">
        <v>99</v>
      </c>
      <c r="D37" s="9">
        <v>219005080</v>
      </c>
      <c r="E37" s="9" t="s">
        <v>35</v>
      </c>
      <c r="F37" s="27">
        <v>37469</v>
      </c>
      <c r="G37" s="27">
        <v>43230.05</v>
      </c>
      <c r="H37" s="9">
        <v>15</v>
      </c>
      <c r="I37" s="24" t="s">
        <v>100</v>
      </c>
      <c r="J37" s="9" t="s">
        <v>26</v>
      </c>
      <c r="K37" s="30" t="s">
        <v>89</v>
      </c>
      <c r="L37" s="9">
        <v>104.3</v>
      </c>
      <c r="M37" s="52" t="s">
        <v>290</v>
      </c>
      <c r="N37" s="9">
        <v>83.7</v>
      </c>
      <c r="O37" s="52" t="s">
        <v>291</v>
      </c>
      <c r="P37" s="9" t="s">
        <v>36</v>
      </c>
      <c r="Q37" s="9" t="s">
        <v>36</v>
      </c>
      <c r="R37" s="9" t="s">
        <v>20</v>
      </c>
      <c r="S37" s="72" t="s">
        <v>316</v>
      </c>
    </row>
    <row r="38" spans="1:19" ht="46.5" customHeight="1">
      <c r="A38" s="51">
        <f t="shared" si="0"/>
        <v>33</v>
      </c>
      <c r="B38" s="30" t="s">
        <v>98</v>
      </c>
      <c r="C38" s="9" t="s">
        <v>185</v>
      </c>
      <c r="D38" s="9">
        <v>219005080</v>
      </c>
      <c r="E38" s="9" t="s">
        <v>25</v>
      </c>
      <c r="F38" s="27">
        <v>37469</v>
      </c>
      <c r="G38" s="27">
        <v>43221</v>
      </c>
      <c r="H38" s="9">
        <v>15</v>
      </c>
      <c r="I38" s="24" t="s">
        <v>186</v>
      </c>
      <c r="J38" s="9" t="s">
        <v>26</v>
      </c>
      <c r="K38" s="74" t="s">
        <v>325</v>
      </c>
      <c r="L38" s="9">
        <v>104.3</v>
      </c>
      <c r="M38" s="52" t="s">
        <v>290</v>
      </c>
      <c r="N38" s="9">
        <v>83.7</v>
      </c>
      <c r="O38" s="52" t="s">
        <v>291</v>
      </c>
      <c r="P38" s="9" t="s">
        <v>27</v>
      </c>
      <c r="Q38" s="9" t="s">
        <v>27</v>
      </c>
      <c r="R38" s="9" t="s">
        <v>187</v>
      </c>
      <c r="S38" s="60"/>
    </row>
    <row r="39" spans="1:19" ht="31.5" customHeight="1">
      <c r="A39" s="51">
        <f t="shared" si="0"/>
        <v>34</v>
      </c>
      <c r="B39" s="30" t="s">
        <v>98</v>
      </c>
      <c r="C39" s="9" t="s">
        <v>150</v>
      </c>
      <c r="D39" s="9">
        <v>219005103</v>
      </c>
      <c r="E39" s="9" t="s">
        <v>25</v>
      </c>
      <c r="F39" s="27">
        <v>37561</v>
      </c>
      <c r="G39" s="27">
        <v>43070</v>
      </c>
      <c r="H39" s="9">
        <v>15</v>
      </c>
      <c r="I39" s="24" t="s">
        <v>151</v>
      </c>
      <c r="J39" s="9" t="s">
        <v>26</v>
      </c>
      <c r="K39" s="30" t="s">
        <v>152</v>
      </c>
      <c r="L39" s="9">
        <v>98.65</v>
      </c>
      <c r="M39" s="9" t="s">
        <v>153</v>
      </c>
      <c r="N39" s="9">
        <v>89.36</v>
      </c>
      <c r="O39" s="9" t="s">
        <v>154</v>
      </c>
      <c r="P39" s="9" t="s">
        <v>27</v>
      </c>
      <c r="Q39" s="9" t="s">
        <v>27</v>
      </c>
      <c r="R39" s="9" t="s">
        <v>146</v>
      </c>
      <c r="S39" s="60"/>
    </row>
    <row r="40" spans="1:19" ht="51" customHeight="1">
      <c r="A40" s="51">
        <f t="shared" si="0"/>
        <v>35</v>
      </c>
      <c r="B40" s="30" t="s">
        <v>98</v>
      </c>
      <c r="C40" s="9" t="s">
        <v>150</v>
      </c>
      <c r="D40" s="9">
        <v>219005103</v>
      </c>
      <c r="E40" s="9" t="s">
        <v>25</v>
      </c>
      <c r="F40" s="27">
        <v>37561</v>
      </c>
      <c r="G40" s="27">
        <v>43070</v>
      </c>
      <c r="H40" s="9">
        <v>15</v>
      </c>
      <c r="I40" s="24" t="s">
        <v>151</v>
      </c>
      <c r="J40" s="9" t="s">
        <v>26</v>
      </c>
      <c r="K40" s="30" t="s">
        <v>190</v>
      </c>
      <c r="L40" s="9">
        <v>98.65</v>
      </c>
      <c r="M40" s="9" t="s">
        <v>153</v>
      </c>
      <c r="N40" s="9">
        <v>89.36</v>
      </c>
      <c r="O40" s="9" t="s">
        <v>154</v>
      </c>
      <c r="P40" s="9" t="s">
        <v>27</v>
      </c>
      <c r="Q40" s="9" t="s">
        <v>27</v>
      </c>
      <c r="R40" s="9" t="s">
        <v>187</v>
      </c>
      <c r="S40" s="60"/>
    </row>
    <row r="41" spans="1:19" ht="36.75" customHeight="1">
      <c r="A41" s="51">
        <f t="shared" si="0"/>
        <v>36</v>
      </c>
      <c r="B41" s="30" t="s">
        <v>98</v>
      </c>
      <c r="C41" s="9" t="s">
        <v>188</v>
      </c>
      <c r="D41" s="9">
        <v>219005099</v>
      </c>
      <c r="E41" s="9" t="s">
        <v>25</v>
      </c>
      <c r="F41" s="27">
        <v>37561</v>
      </c>
      <c r="G41" s="27">
        <v>43586</v>
      </c>
      <c r="H41" s="9">
        <v>16</v>
      </c>
      <c r="I41" s="24" t="s">
        <v>189</v>
      </c>
      <c r="J41" s="9" t="s">
        <v>26</v>
      </c>
      <c r="K41" s="30" t="s">
        <v>191</v>
      </c>
      <c r="L41" s="9">
        <v>100.1</v>
      </c>
      <c r="M41" s="52" t="s">
        <v>292</v>
      </c>
      <c r="N41" s="9">
        <v>88.54</v>
      </c>
      <c r="O41" s="52" t="s">
        <v>293</v>
      </c>
      <c r="P41" s="9" t="s">
        <v>27</v>
      </c>
      <c r="Q41" s="9" t="s">
        <v>27</v>
      </c>
      <c r="R41" s="9" t="s">
        <v>187</v>
      </c>
      <c r="S41" s="60"/>
    </row>
    <row r="42" spans="1:19" ht="50.25" customHeight="1">
      <c r="A42" s="51">
        <f t="shared" si="0"/>
        <v>37</v>
      </c>
      <c r="B42" s="48" t="s">
        <v>106</v>
      </c>
      <c r="C42" s="25" t="s">
        <v>107</v>
      </c>
      <c r="D42" s="9">
        <v>219025017</v>
      </c>
      <c r="E42" s="9" t="s">
        <v>25</v>
      </c>
      <c r="F42" s="27" t="s">
        <v>108</v>
      </c>
      <c r="G42" s="27" t="s">
        <v>87</v>
      </c>
      <c r="H42" s="9">
        <v>14</v>
      </c>
      <c r="I42" s="24" t="s">
        <v>109</v>
      </c>
      <c r="J42" s="9" t="s">
        <v>26</v>
      </c>
      <c r="K42" s="30" t="s">
        <v>110</v>
      </c>
      <c r="L42" s="24" t="s">
        <v>111</v>
      </c>
      <c r="M42" s="9" t="s">
        <v>112</v>
      </c>
      <c r="N42" s="24" t="s">
        <v>113</v>
      </c>
      <c r="O42" s="9" t="s">
        <v>114</v>
      </c>
      <c r="P42" s="9" t="s">
        <v>27</v>
      </c>
      <c r="Q42" s="9" t="s">
        <v>27</v>
      </c>
      <c r="R42" s="9" t="s">
        <v>20</v>
      </c>
      <c r="S42" s="60"/>
    </row>
    <row r="43" spans="1:19" ht="49.5" customHeight="1">
      <c r="A43" s="51">
        <f t="shared" si="0"/>
        <v>38</v>
      </c>
      <c r="B43" s="48" t="s">
        <v>106</v>
      </c>
      <c r="C43" s="25" t="s">
        <v>115</v>
      </c>
      <c r="D43" s="25" t="s">
        <v>116</v>
      </c>
      <c r="E43" s="8" t="s">
        <v>25</v>
      </c>
      <c r="F43" s="27" t="s">
        <v>108</v>
      </c>
      <c r="G43" s="27" t="s">
        <v>117</v>
      </c>
      <c r="H43" s="24" t="s">
        <v>118</v>
      </c>
      <c r="I43" s="24" t="s">
        <v>119</v>
      </c>
      <c r="J43" s="24" t="s">
        <v>26</v>
      </c>
      <c r="K43" s="66" t="s">
        <v>166</v>
      </c>
      <c r="L43" s="24" t="s">
        <v>120</v>
      </c>
      <c r="M43" s="24" t="s">
        <v>121</v>
      </c>
      <c r="N43" s="24" t="s">
        <v>122</v>
      </c>
      <c r="O43" s="24" t="s">
        <v>123</v>
      </c>
      <c r="P43" s="24" t="s">
        <v>27</v>
      </c>
      <c r="Q43" s="24" t="s">
        <v>27</v>
      </c>
      <c r="R43" s="25" t="s">
        <v>66</v>
      </c>
      <c r="S43" s="60"/>
    </row>
    <row r="44" spans="1:19" ht="31.5" customHeight="1">
      <c r="A44" s="51">
        <f t="shared" si="0"/>
        <v>39</v>
      </c>
      <c r="B44" s="48" t="s">
        <v>124</v>
      </c>
      <c r="C44" s="9" t="s">
        <v>125</v>
      </c>
      <c r="D44" s="9">
        <v>219007015</v>
      </c>
      <c r="E44" s="9" t="s">
        <v>48</v>
      </c>
      <c r="F44" s="27">
        <v>37408</v>
      </c>
      <c r="G44" s="27" t="s">
        <v>126</v>
      </c>
      <c r="H44" s="9">
        <v>14</v>
      </c>
      <c r="I44" s="24"/>
      <c r="J44" s="9" t="s">
        <v>26</v>
      </c>
      <c r="K44" s="30" t="s">
        <v>49</v>
      </c>
      <c r="L44" s="30">
        <v>91.25</v>
      </c>
      <c r="M44" s="70" t="s">
        <v>305</v>
      </c>
      <c r="N44" s="9">
        <v>83.4</v>
      </c>
      <c r="O44" s="52" t="s">
        <v>295</v>
      </c>
      <c r="P44" s="9" t="s">
        <v>27</v>
      </c>
      <c r="Q44" s="9" t="s">
        <v>27</v>
      </c>
      <c r="R44" s="9" t="s">
        <v>20</v>
      </c>
      <c r="S44" s="60"/>
    </row>
    <row r="45" spans="1:19" ht="31.5" customHeight="1">
      <c r="A45" s="51">
        <f t="shared" si="0"/>
        <v>40</v>
      </c>
      <c r="B45" s="48" t="s">
        <v>127</v>
      </c>
      <c r="C45" s="9" t="s">
        <v>128</v>
      </c>
      <c r="D45" s="9">
        <v>219007019</v>
      </c>
      <c r="E45" s="9" t="s">
        <v>25</v>
      </c>
      <c r="F45" s="27">
        <v>37742</v>
      </c>
      <c r="G45" s="27">
        <v>42887</v>
      </c>
      <c r="H45" s="9">
        <v>14</v>
      </c>
      <c r="I45" s="24" t="s">
        <v>129</v>
      </c>
      <c r="J45" s="9" t="s">
        <v>26</v>
      </c>
      <c r="K45" s="30" t="s">
        <v>75</v>
      </c>
      <c r="L45" s="30">
        <v>96.6</v>
      </c>
      <c r="M45" s="52" t="s">
        <v>294</v>
      </c>
      <c r="N45" s="9">
        <v>84.1</v>
      </c>
      <c r="O45" s="52" t="s">
        <v>296</v>
      </c>
      <c r="P45" s="9" t="s">
        <v>27</v>
      </c>
      <c r="Q45" s="9" t="s">
        <v>27</v>
      </c>
      <c r="R45" s="9" t="s">
        <v>66</v>
      </c>
      <c r="S45" s="60"/>
    </row>
    <row r="46" spans="1:19" ht="31.5" customHeight="1">
      <c r="A46" s="51">
        <f t="shared" si="0"/>
        <v>41</v>
      </c>
      <c r="B46" s="48" t="s">
        <v>127</v>
      </c>
      <c r="C46" s="9" t="s">
        <v>164</v>
      </c>
      <c r="D46" s="9">
        <v>219007011</v>
      </c>
      <c r="E46" s="9" t="s">
        <v>25</v>
      </c>
      <c r="F46" s="27">
        <v>37803</v>
      </c>
      <c r="G46" s="27">
        <v>42583</v>
      </c>
      <c r="H46" s="9">
        <v>13</v>
      </c>
      <c r="I46" s="24"/>
      <c r="J46" s="9" t="s">
        <v>26</v>
      </c>
      <c r="K46" s="30" t="s">
        <v>165</v>
      </c>
      <c r="L46" s="30">
        <v>85.2</v>
      </c>
      <c r="M46" s="94" t="s">
        <v>341</v>
      </c>
      <c r="N46" s="9">
        <v>77.36</v>
      </c>
      <c r="O46" s="94" t="s">
        <v>342</v>
      </c>
      <c r="P46" s="9" t="s">
        <v>27</v>
      </c>
      <c r="Q46" s="9" t="s">
        <v>27</v>
      </c>
      <c r="R46" s="9" t="s">
        <v>157</v>
      </c>
      <c r="S46" s="60"/>
    </row>
    <row r="47" spans="1:19" ht="31.5" customHeight="1">
      <c r="A47" s="51">
        <f t="shared" si="0"/>
        <v>42</v>
      </c>
      <c r="B47" s="73" t="s">
        <v>130</v>
      </c>
      <c r="C47" s="25" t="s">
        <v>131</v>
      </c>
      <c r="D47" s="25">
        <v>219007048</v>
      </c>
      <c r="E47" s="25" t="s">
        <v>35</v>
      </c>
      <c r="F47" s="31">
        <v>37653</v>
      </c>
      <c r="G47" s="31">
        <v>43101</v>
      </c>
      <c r="H47" s="25">
        <v>14</v>
      </c>
      <c r="I47" s="24" t="s">
        <v>132</v>
      </c>
      <c r="J47" s="25" t="s">
        <v>26</v>
      </c>
      <c r="K47" s="48" t="s">
        <v>36</v>
      </c>
      <c r="L47" s="32">
        <v>124.15</v>
      </c>
      <c r="M47" s="25" t="s">
        <v>133</v>
      </c>
      <c r="N47" s="32">
        <v>90</v>
      </c>
      <c r="O47" s="25" t="s">
        <v>133</v>
      </c>
      <c r="P47" s="25" t="s">
        <v>36</v>
      </c>
      <c r="Q47" s="25" t="s">
        <v>36</v>
      </c>
      <c r="R47" s="25" t="s">
        <v>20</v>
      </c>
      <c r="S47" s="60"/>
    </row>
    <row r="48" spans="1:19" ht="31.5" customHeight="1">
      <c r="A48" s="51">
        <f t="shared" si="0"/>
        <v>43</v>
      </c>
      <c r="B48" s="48" t="s">
        <v>130</v>
      </c>
      <c r="C48" s="25" t="s">
        <v>134</v>
      </c>
      <c r="D48" s="25">
        <v>219007054</v>
      </c>
      <c r="E48" s="25" t="s">
        <v>85</v>
      </c>
      <c r="F48" s="31">
        <v>37622</v>
      </c>
      <c r="G48" s="31">
        <v>43800</v>
      </c>
      <c r="H48" s="25">
        <v>16</v>
      </c>
      <c r="I48" s="33" t="s">
        <v>135</v>
      </c>
      <c r="J48" s="25" t="s">
        <v>26</v>
      </c>
      <c r="K48" s="48" t="s">
        <v>75</v>
      </c>
      <c r="L48" s="34">
        <v>99.95</v>
      </c>
      <c r="M48" s="25" t="s">
        <v>136</v>
      </c>
      <c r="N48" s="34">
        <v>87.47</v>
      </c>
      <c r="O48" s="25" t="s">
        <v>137</v>
      </c>
      <c r="P48" s="25" t="s">
        <v>36</v>
      </c>
      <c r="Q48" s="25" t="s">
        <v>36</v>
      </c>
      <c r="R48" s="25" t="s">
        <v>66</v>
      </c>
      <c r="S48" s="60"/>
    </row>
    <row r="49" spans="1:19" ht="31.5" customHeight="1">
      <c r="A49" s="51">
        <f t="shared" si="0"/>
        <v>44</v>
      </c>
      <c r="B49" s="73" t="s">
        <v>332</v>
      </c>
      <c r="C49" s="75" t="s">
        <v>326</v>
      </c>
      <c r="D49" s="43">
        <v>229003009</v>
      </c>
      <c r="E49" s="75" t="s">
        <v>327</v>
      </c>
      <c r="F49" s="44">
        <v>38169</v>
      </c>
      <c r="G49" s="44">
        <v>43435</v>
      </c>
      <c r="H49" s="10">
        <v>14</v>
      </c>
      <c r="I49" s="76" t="s">
        <v>328</v>
      </c>
      <c r="J49" s="75" t="s">
        <v>26</v>
      </c>
      <c r="K49" s="75"/>
      <c r="L49" s="34">
        <v>98</v>
      </c>
      <c r="M49" s="75" t="s">
        <v>329</v>
      </c>
      <c r="N49" s="34">
        <v>88.625</v>
      </c>
      <c r="O49" s="75" t="s">
        <v>330</v>
      </c>
      <c r="P49" s="75" t="s">
        <v>331</v>
      </c>
      <c r="Q49" s="75" t="s">
        <v>331</v>
      </c>
      <c r="R49" s="75" t="s">
        <v>20</v>
      </c>
      <c r="S49" s="60"/>
    </row>
    <row r="50" spans="1:19" ht="31.5" customHeight="1">
      <c r="A50" s="51">
        <f t="shared" si="0"/>
        <v>45</v>
      </c>
      <c r="B50" s="62" t="s">
        <v>194</v>
      </c>
      <c r="C50" s="10" t="s">
        <v>195</v>
      </c>
      <c r="D50" s="10">
        <v>229005022</v>
      </c>
      <c r="E50" s="10" t="s">
        <v>25</v>
      </c>
      <c r="F50" s="15">
        <v>38041</v>
      </c>
      <c r="G50" s="15">
        <v>43461</v>
      </c>
      <c r="H50" s="35">
        <v>14</v>
      </c>
      <c r="I50" s="12" t="s">
        <v>196</v>
      </c>
      <c r="J50" s="10" t="s">
        <v>26</v>
      </c>
      <c r="K50" s="62" t="s">
        <v>197</v>
      </c>
      <c r="L50" s="10">
        <v>87.9</v>
      </c>
      <c r="M50" s="41" t="s">
        <v>198</v>
      </c>
      <c r="N50" s="10">
        <v>86.44</v>
      </c>
      <c r="O50" s="41" t="s">
        <v>199</v>
      </c>
      <c r="P50" s="10" t="s">
        <v>27</v>
      </c>
      <c r="Q50" s="10" t="s">
        <v>27</v>
      </c>
      <c r="R50" s="10" t="s">
        <v>20</v>
      </c>
      <c r="S50" s="60"/>
    </row>
    <row r="51" spans="1:19" ht="31.5" customHeight="1">
      <c r="A51" s="51">
        <f t="shared" si="0"/>
        <v>46</v>
      </c>
      <c r="B51" s="62" t="s">
        <v>101</v>
      </c>
      <c r="C51" s="10" t="s">
        <v>167</v>
      </c>
      <c r="D51" s="10">
        <v>229005061</v>
      </c>
      <c r="E51" s="10" t="s">
        <v>48</v>
      </c>
      <c r="F51" s="15">
        <v>38052</v>
      </c>
      <c r="G51" s="15">
        <v>43221</v>
      </c>
      <c r="H51" s="35">
        <v>14</v>
      </c>
      <c r="I51" s="12" t="s">
        <v>168</v>
      </c>
      <c r="J51" s="10" t="s">
        <v>26</v>
      </c>
      <c r="K51" s="62" t="s">
        <v>49</v>
      </c>
      <c r="L51" s="10">
        <v>82.6</v>
      </c>
      <c r="M51" s="10" t="s">
        <v>169</v>
      </c>
      <c r="N51" s="10">
        <v>77</v>
      </c>
      <c r="O51" s="10" t="s">
        <v>170</v>
      </c>
      <c r="P51" s="10" t="s">
        <v>27</v>
      </c>
      <c r="Q51" s="10" t="s">
        <v>27</v>
      </c>
      <c r="R51" s="10" t="s">
        <v>20</v>
      </c>
      <c r="S51" s="60"/>
    </row>
    <row r="52" spans="1:19" ht="31.5" customHeight="1">
      <c r="A52" s="51">
        <f t="shared" si="0"/>
        <v>47</v>
      </c>
      <c r="B52" s="62" t="s">
        <v>101</v>
      </c>
      <c r="C52" s="10" t="s">
        <v>102</v>
      </c>
      <c r="D52" s="10">
        <v>229005075</v>
      </c>
      <c r="E52" s="10" t="s">
        <v>25</v>
      </c>
      <c r="F52" s="15">
        <v>37918</v>
      </c>
      <c r="G52" s="15">
        <v>43070</v>
      </c>
      <c r="H52" s="35">
        <v>14</v>
      </c>
      <c r="I52" s="12" t="s">
        <v>103</v>
      </c>
      <c r="J52" s="10" t="s">
        <v>26</v>
      </c>
      <c r="K52" s="30" t="s">
        <v>75</v>
      </c>
      <c r="L52" s="10">
        <v>88.7</v>
      </c>
      <c r="M52" s="10" t="s">
        <v>104</v>
      </c>
      <c r="N52" s="10">
        <v>84.9</v>
      </c>
      <c r="O52" s="10" t="s">
        <v>105</v>
      </c>
      <c r="P52" s="10" t="s">
        <v>27</v>
      </c>
      <c r="Q52" s="10" t="s">
        <v>27</v>
      </c>
      <c r="R52" s="10" t="s">
        <v>66</v>
      </c>
      <c r="S52" s="60"/>
    </row>
    <row r="53" spans="1:19" ht="31.5" customHeight="1">
      <c r="A53" s="51">
        <f t="shared" si="0"/>
        <v>48</v>
      </c>
      <c r="B53" s="30" t="s">
        <v>171</v>
      </c>
      <c r="C53" s="9" t="s">
        <v>172</v>
      </c>
      <c r="D53" s="10">
        <v>229025014</v>
      </c>
      <c r="E53" s="9" t="s">
        <v>35</v>
      </c>
      <c r="F53" s="15">
        <v>38322</v>
      </c>
      <c r="G53" s="15">
        <v>43617</v>
      </c>
      <c r="H53" s="36">
        <v>14</v>
      </c>
      <c r="I53" s="24" t="s">
        <v>173</v>
      </c>
      <c r="J53" s="9" t="s">
        <v>79</v>
      </c>
      <c r="K53" s="30" t="s">
        <v>174</v>
      </c>
      <c r="L53" s="30">
        <v>101.2</v>
      </c>
      <c r="M53" s="9" t="s">
        <v>175</v>
      </c>
      <c r="N53" s="30">
        <v>87.71</v>
      </c>
      <c r="O53" s="9" t="s">
        <v>176</v>
      </c>
      <c r="P53" s="9" t="s">
        <v>36</v>
      </c>
      <c r="Q53" s="9" t="s">
        <v>36</v>
      </c>
      <c r="R53" s="10" t="s">
        <v>20</v>
      </c>
      <c r="S53" s="60"/>
    </row>
    <row r="54" spans="1:19" ht="31.5" customHeight="1">
      <c r="A54" s="51">
        <f t="shared" si="0"/>
        <v>49</v>
      </c>
      <c r="B54" s="67" t="s">
        <v>180</v>
      </c>
      <c r="C54" s="37" t="s">
        <v>177</v>
      </c>
      <c r="D54" s="37">
        <v>229007010</v>
      </c>
      <c r="E54" s="37" t="s">
        <v>48</v>
      </c>
      <c r="F54" s="40">
        <v>38200</v>
      </c>
      <c r="G54" s="40">
        <v>43770</v>
      </c>
      <c r="H54" s="37">
        <v>15</v>
      </c>
      <c r="I54" s="38" t="s">
        <v>178</v>
      </c>
      <c r="J54" s="37" t="s">
        <v>26</v>
      </c>
      <c r="K54" s="67" t="s">
        <v>281</v>
      </c>
      <c r="L54" s="37">
        <v>75</v>
      </c>
      <c r="M54" s="57" t="s">
        <v>297</v>
      </c>
      <c r="N54" s="37">
        <v>76.3</v>
      </c>
      <c r="O54" s="39">
        <v>45290</v>
      </c>
      <c r="P54" s="37" t="s">
        <v>27</v>
      </c>
      <c r="Q54" s="37" t="s">
        <v>27</v>
      </c>
      <c r="R54" s="37" t="s">
        <v>20</v>
      </c>
      <c r="S54" s="60"/>
    </row>
    <row r="55" spans="1:19" ht="31.5" customHeight="1">
      <c r="A55" s="51">
        <f t="shared" si="0"/>
        <v>50</v>
      </c>
      <c r="B55" s="67" t="s">
        <v>180</v>
      </c>
      <c r="C55" s="37" t="s">
        <v>179</v>
      </c>
      <c r="D55" s="37">
        <v>229007020</v>
      </c>
      <c r="E55" s="37" t="s">
        <v>25</v>
      </c>
      <c r="F55" s="40">
        <v>37865</v>
      </c>
      <c r="G55" s="40">
        <v>43221</v>
      </c>
      <c r="H55" s="37">
        <v>14</v>
      </c>
      <c r="I55" s="38" t="s">
        <v>298</v>
      </c>
      <c r="J55" s="37" t="s">
        <v>26</v>
      </c>
      <c r="K55" s="67" t="s">
        <v>36</v>
      </c>
      <c r="L55" s="37">
        <v>78</v>
      </c>
      <c r="M55" s="39">
        <v>45137</v>
      </c>
      <c r="N55" s="37">
        <v>80.73</v>
      </c>
      <c r="O55" s="39">
        <v>45076</v>
      </c>
      <c r="P55" s="37" t="s">
        <v>27</v>
      </c>
      <c r="Q55" s="37" t="s">
        <v>27</v>
      </c>
      <c r="R55" s="37" t="s">
        <v>20</v>
      </c>
      <c r="S55" s="72" t="s">
        <v>316</v>
      </c>
    </row>
    <row r="56" spans="1:19" s="54" customFormat="1" ht="31.5" customHeight="1">
      <c r="A56" s="51">
        <f t="shared" si="0"/>
        <v>51</v>
      </c>
      <c r="B56" s="59" t="s">
        <v>280</v>
      </c>
      <c r="C56" s="52" t="s">
        <v>279</v>
      </c>
      <c r="D56" s="10">
        <v>229007051</v>
      </c>
      <c r="E56" s="10" t="s">
        <v>278</v>
      </c>
      <c r="F56" s="55">
        <v>38139</v>
      </c>
      <c r="G56" s="15">
        <v>43221</v>
      </c>
      <c r="H56" s="10">
        <v>13</v>
      </c>
      <c r="I56" s="53" t="s">
        <v>277</v>
      </c>
      <c r="J56" s="10" t="s">
        <v>276</v>
      </c>
      <c r="K56" s="59" t="s">
        <v>282</v>
      </c>
      <c r="L56" s="10">
        <v>89</v>
      </c>
      <c r="M56" s="52" t="s">
        <v>275</v>
      </c>
      <c r="N56" s="10">
        <v>82.13</v>
      </c>
      <c r="O56" s="52" t="s">
        <v>274</v>
      </c>
      <c r="P56" s="10" t="s">
        <v>273</v>
      </c>
      <c r="Q56" s="10" t="s">
        <v>272</v>
      </c>
      <c r="R56" s="10" t="s">
        <v>271</v>
      </c>
      <c r="S56" s="60"/>
    </row>
    <row r="57" spans="1:19" ht="31.5" customHeight="1">
      <c r="A57" s="51">
        <f t="shared" si="0"/>
        <v>52</v>
      </c>
      <c r="B57" s="62" t="s">
        <v>181</v>
      </c>
      <c r="C57" s="10" t="s">
        <v>182</v>
      </c>
      <c r="D57" s="10">
        <v>229007039</v>
      </c>
      <c r="E57" s="10" t="s">
        <v>48</v>
      </c>
      <c r="F57" s="15">
        <v>38139</v>
      </c>
      <c r="G57" s="15">
        <v>43435</v>
      </c>
      <c r="H57" s="10">
        <v>14</v>
      </c>
      <c r="I57" s="12" t="s">
        <v>183</v>
      </c>
      <c r="J57" s="10" t="s">
        <v>26</v>
      </c>
      <c r="K57" s="62" t="s">
        <v>184</v>
      </c>
      <c r="L57" s="10">
        <v>87.2</v>
      </c>
      <c r="M57" s="53" t="s">
        <v>287</v>
      </c>
      <c r="N57" s="10">
        <v>83.25</v>
      </c>
      <c r="O57" s="53" t="s">
        <v>288</v>
      </c>
      <c r="P57" s="10" t="s">
        <v>27</v>
      </c>
      <c r="Q57" s="10" t="s">
        <v>27</v>
      </c>
      <c r="R57" s="10" t="s">
        <v>66</v>
      </c>
      <c r="S57" s="60"/>
    </row>
    <row r="58" spans="1:19" ht="31.5" customHeight="1">
      <c r="A58" s="51">
        <f t="shared" si="0"/>
        <v>53</v>
      </c>
      <c r="B58" s="48" t="s">
        <v>242</v>
      </c>
      <c r="C58" s="43" t="s">
        <v>243</v>
      </c>
      <c r="D58" s="43" t="s">
        <v>244</v>
      </c>
      <c r="E58" s="43" t="s">
        <v>25</v>
      </c>
      <c r="F58" s="44">
        <v>35674</v>
      </c>
      <c r="G58" s="44">
        <v>40452</v>
      </c>
      <c r="H58" s="43">
        <v>13</v>
      </c>
      <c r="I58" s="45"/>
      <c r="J58" s="43" t="s">
        <v>62</v>
      </c>
      <c r="K58" s="48" t="s">
        <v>261</v>
      </c>
      <c r="L58" s="43"/>
      <c r="M58" s="43"/>
      <c r="N58" s="43"/>
      <c r="O58" s="43"/>
      <c r="P58" s="43" t="s">
        <v>27</v>
      </c>
      <c r="Q58" s="43" t="s">
        <v>27</v>
      </c>
      <c r="R58" s="43" t="s">
        <v>20</v>
      </c>
      <c r="S58" s="60"/>
    </row>
    <row r="59" spans="1:19" ht="31.5" customHeight="1">
      <c r="A59" s="51">
        <f t="shared" si="0"/>
        <v>54</v>
      </c>
      <c r="B59" s="46" t="s">
        <v>262</v>
      </c>
      <c r="C59" s="43" t="s">
        <v>245</v>
      </c>
      <c r="D59" s="47" t="s">
        <v>246</v>
      </c>
      <c r="E59" s="43" t="s">
        <v>48</v>
      </c>
      <c r="F59" s="44">
        <v>35490</v>
      </c>
      <c r="G59" s="44">
        <v>40269</v>
      </c>
      <c r="H59" s="43">
        <v>13</v>
      </c>
      <c r="I59" s="45"/>
      <c r="J59" s="43" t="s">
        <v>62</v>
      </c>
      <c r="K59" s="48" t="s">
        <v>208</v>
      </c>
      <c r="L59" s="48"/>
      <c r="M59" s="45"/>
      <c r="N59" s="48"/>
      <c r="O59" s="45"/>
      <c r="P59" s="43" t="s">
        <v>27</v>
      </c>
      <c r="Q59" s="43" t="s">
        <v>27</v>
      </c>
      <c r="R59" s="43" t="s">
        <v>20</v>
      </c>
      <c r="S59" s="60"/>
    </row>
    <row r="60" spans="1:19" ht="31.5" customHeight="1">
      <c r="A60" s="51">
        <f t="shared" si="0"/>
        <v>55</v>
      </c>
      <c r="B60" s="46" t="s">
        <v>263</v>
      </c>
      <c r="C60" s="43" t="s">
        <v>247</v>
      </c>
      <c r="D60" s="49">
        <v>1032012126016</v>
      </c>
      <c r="E60" s="43" t="s">
        <v>25</v>
      </c>
      <c r="F60" s="50" t="s">
        <v>264</v>
      </c>
      <c r="G60" s="44">
        <v>41791</v>
      </c>
      <c r="H60" s="43">
        <v>13</v>
      </c>
      <c r="I60" s="45"/>
      <c r="J60" s="43" t="s">
        <v>26</v>
      </c>
      <c r="K60" s="48" t="s">
        <v>27</v>
      </c>
      <c r="L60" s="48"/>
      <c r="M60" s="43"/>
      <c r="N60" s="48"/>
      <c r="O60" s="58"/>
      <c r="P60" s="43" t="s">
        <v>27</v>
      </c>
      <c r="Q60" s="43" t="s">
        <v>27</v>
      </c>
      <c r="R60" s="43" t="s">
        <v>20</v>
      </c>
      <c r="S60" s="60"/>
    </row>
    <row r="61" spans="1:19" ht="31.5" customHeight="1">
      <c r="A61" s="51">
        <f t="shared" si="0"/>
        <v>56</v>
      </c>
      <c r="B61" s="48" t="s">
        <v>248</v>
      </c>
      <c r="C61" s="43" t="s">
        <v>249</v>
      </c>
      <c r="D61" s="47" t="s">
        <v>250</v>
      </c>
      <c r="E61" s="43" t="s">
        <v>48</v>
      </c>
      <c r="F61" s="45" t="s">
        <v>265</v>
      </c>
      <c r="G61" s="44" t="s">
        <v>266</v>
      </c>
      <c r="H61" s="43">
        <v>15</v>
      </c>
      <c r="I61" s="45"/>
      <c r="J61" s="43" t="s">
        <v>62</v>
      </c>
      <c r="K61" s="48" t="s">
        <v>251</v>
      </c>
      <c r="L61" s="48"/>
      <c r="M61" s="43"/>
      <c r="N61" s="48"/>
      <c r="O61" s="58"/>
      <c r="P61" s="43" t="s">
        <v>27</v>
      </c>
      <c r="Q61" s="43" t="s">
        <v>27</v>
      </c>
      <c r="R61" s="43" t="s">
        <v>20</v>
      </c>
      <c r="S61" s="60"/>
    </row>
    <row r="62" spans="1:19" ht="31.5" customHeight="1">
      <c r="A62" s="51">
        <f t="shared" si="0"/>
        <v>57</v>
      </c>
      <c r="B62" s="48" t="s">
        <v>267</v>
      </c>
      <c r="C62" s="43" t="s">
        <v>252</v>
      </c>
      <c r="D62" s="43" t="s">
        <v>253</v>
      </c>
      <c r="E62" s="43" t="s">
        <v>25</v>
      </c>
      <c r="F62" s="45" t="s">
        <v>268</v>
      </c>
      <c r="G62" s="44" t="s">
        <v>269</v>
      </c>
      <c r="H62" s="43">
        <v>13</v>
      </c>
      <c r="I62" s="45"/>
      <c r="J62" s="43" t="s">
        <v>62</v>
      </c>
      <c r="K62" s="48" t="s">
        <v>261</v>
      </c>
      <c r="L62" s="43"/>
      <c r="M62" s="43"/>
      <c r="N62" s="43"/>
      <c r="O62" s="43"/>
      <c r="P62" s="43" t="s">
        <v>27</v>
      </c>
      <c r="Q62" s="43" t="s">
        <v>27</v>
      </c>
      <c r="R62" s="43" t="s">
        <v>66</v>
      </c>
      <c r="S62" s="60"/>
    </row>
    <row r="63" spans="1:19" ht="31.5" customHeight="1">
      <c r="A63" s="51">
        <f t="shared" si="0"/>
        <v>58</v>
      </c>
      <c r="B63" s="73" t="s">
        <v>322</v>
      </c>
      <c r="C63" s="43" t="s">
        <v>254</v>
      </c>
      <c r="D63" s="43" t="s">
        <v>255</v>
      </c>
      <c r="E63" s="43" t="s">
        <v>48</v>
      </c>
      <c r="F63" s="44">
        <v>36800</v>
      </c>
      <c r="G63" s="44" t="s">
        <v>270</v>
      </c>
      <c r="H63" s="43">
        <v>15</v>
      </c>
      <c r="I63" s="45"/>
      <c r="J63" s="43" t="s">
        <v>26</v>
      </c>
      <c r="K63" s="48" t="s">
        <v>27</v>
      </c>
      <c r="L63" s="43"/>
      <c r="M63" s="43"/>
      <c r="N63" s="43"/>
      <c r="O63" s="43"/>
      <c r="P63" s="43" t="s">
        <v>27</v>
      </c>
      <c r="Q63" s="43" t="s">
        <v>27</v>
      </c>
      <c r="R63" s="43" t="s">
        <v>20</v>
      </c>
      <c r="S63" s="60"/>
    </row>
    <row r="64" spans="1:19" ht="31.5" customHeight="1">
      <c r="A64" s="51">
        <f t="shared" si="0"/>
        <v>59</v>
      </c>
      <c r="B64" s="73" t="s">
        <v>256</v>
      </c>
      <c r="C64" s="43" t="s">
        <v>257</v>
      </c>
      <c r="D64" s="43" t="s">
        <v>258</v>
      </c>
      <c r="E64" s="43" t="s">
        <v>25</v>
      </c>
      <c r="F64" s="44">
        <v>36739</v>
      </c>
      <c r="G64" s="44">
        <v>41760</v>
      </c>
      <c r="H64" s="43">
        <v>13</v>
      </c>
      <c r="I64" s="45"/>
      <c r="J64" s="43" t="s">
        <v>26</v>
      </c>
      <c r="K64" s="48" t="s">
        <v>27</v>
      </c>
      <c r="L64" s="43"/>
      <c r="M64" s="43"/>
      <c r="N64" s="43"/>
      <c r="O64" s="43"/>
      <c r="P64" s="43" t="s">
        <v>27</v>
      </c>
      <c r="Q64" s="43" t="s">
        <v>27</v>
      </c>
      <c r="R64" s="43" t="s">
        <v>20</v>
      </c>
      <c r="S64" s="60"/>
    </row>
    <row r="65" spans="1:19" ht="31.5" customHeight="1">
      <c r="A65" s="51">
        <f t="shared" si="0"/>
        <v>60</v>
      </c>
      <c r="B65" s="48" t="s">
        <v>256</v>
      </c>
      <c r="C65" s="43" t="s">
        <v>259</v>
      </c>
      <c r="D65" s="43" t="s">
        <v>260</v>
      </c>
      <c r="E65" s="43" t="s">
        <v>48</v>
      </c>
      <c r="F65" s="44">
        <v>36495</v>
      </c>
      <c r="G65" s="44">
        <v>41883</v>
      </c>
      <c r="H65" s="43">
        <v>14</v>
      </c>
      <c r="I65" s="45"/>
      <c r="J65" s="43" t="s">
        <v>62</v>
      </c>
      <c r="K65" s="48" t="s">
        <v>261</v>
      </c>
      <c r="L65" s="43"/>
      <c r="M65" s="43"/>
      <c r="N65" s="43"/>
      <c r="O65" s="43"/>
      <c r="P65" s="43" t="s">
        <v>27</v>
      </c>
      <c r="Q65" s="43" t="s">
        <v>27</v>
      </c>
      <c r="R65" s="43" t="s">
        <v>66</v>
      </c>
      <c r="S65" s="60"/>
    </row>
  </sheetData>
  <sheetProtection/>
  <mergeCells count="21">
    <mergeCell ref="E4:E5"/>
    <mergeCell ref="D4:D5"/>
    <mergeCell ref="N4:O4"/>
    <mergeCell ref="J4:J5"/>
    <mergeCell ref="A4:A5"/>
    <mergeCell ref="S4:S5"/>
    <mergeCell ref="R4:R5"/>
    <mergeCell ref="P4:P5"/>
    <mergeCell ref="Q4:Q5"/>
    <mergeCell ref="H4:H5"/>
    <mergeCell ref="F4:F5"/>
    <mergeCell ref="K4:K5"/>
    <mergeCell ref="G4:G5"/>
    <mergeCell ref="C4:C5"/>
    <mergeCell ref="I4:I5"/>
    <mergeCell ref="B4:B5"/>
    <mergeCell ref="A2:S2"/>
    <mergeCell ref="C3:I3"/>
    <mergeCell ref="K3:M3"/>
    <mergeCell ref="N3:O3"/>
    <mergeCell ref="L4:M4"/>
  </mergeCells>
  <dataValidations count="4">
    <dataValidation type="list" allowBlank="1" showInputMessage="1" showErrorMessage="1" sqref="J2:J3 J13:J15 J6:J10 J17:J65536">
      <formula1>"共青团员,中共党员（含预备）"</formula1>
    </dataValidation>
    <dataValidation type="list" allowBlank="1" showInputMessage="1" showErrorMessage="1" sqref="R2:R5 R66:R65536 R58">
      <formula1>"优秀团员,优秀团干,优秀青年志愿者,优秀学生会干部"</formula1>
    </dataValidation>
    <dataValidation type="list" allowBlank="1" showInputMessage="1" showErrorMessage="1" sqref="E4:E5 E58">
      <formula1>"男,女"</formula1>
    </dataValidation>
    <dataValidation type="list" allowBlank="1" showInputMessage="1" showErrorMessage="1" sqref="R6:R15 R17:R65">
      <formula1>"优秀共青团员,优秀共青团干部,优秀学生会干部,优秀青年志愿者,优秀学生社团成员"</formula1>
    </dataValidation>
  </dataValidations>
  <printOptions/>
  <pageMargins left="0.35" right="0.35" top="0.98" bottom="0.98" header="0.51" footer="0.51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jsnu</cp:lastModifiedBy>
  <cp:lastPrinted>2008-04-01T07:16:28Z</cp:lastPrinted>
  <dcterms:created xsi:type="dcterms:W3CDTF">2008-04-01T07:07:13Z</dcterms:created>
  <dcterms:modified xsi:type="dcterms:W3CDTF">2023-04-19T04:37:15Z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